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827"/>
  <workbookPr defaultThemeVersion="124226"/>
  <bookViews>
    <workbookView xWindow="0" yWindow="0" windowWidth="24000" windowHeight="9525" firstSheet="4"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3">'OSTALE MJERE'!$6:$7</definedName>
    <definedName name="_xlnm.Print_Titles" localSheetId="8">'IZVJEĆE MJERE'!$3:$5</definedName>
  </definedNames>
  <calcPr calcId="179021" calcMode="manual"/>
</workbook>
</file>

<file path=xl/comments10.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11.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comments6.xml><?xml version="1.0" encoding="utf-8"?>
<comments xmlns="http://schemas.openxmlformats.org/spreadsheetml/2006/main">
  <authors>
    <author>MRRFEU KT</author>
    <author>MRRFEU</author>
  </authors>
  <commentList>
    <comment ref="A3" authorId="0">
      <text>
        <r>
          <rPr>
            <b/>
            <sz val="9"/>
            <rFont val="Tahoma"/>
            <family val="2"/>
          </rPr>
          <t>MRRFEU KT:</t>
        </r>
        <r>
          <rPr>
            <sz val="9"/>
            <rFont val="Tahoma"/>
            <family val="2"/>
          </rPr>
          <t xml:space="preserve">
</t>
        </r>
        <r>
          <rPr>
            <sz val="11"/>
            <rFont val="Tahoma"/>
            <family val="2"/>
          </rPr>
          <t xml:space="preserve">
Unesite naziv nositelja izrade akta</t>
        </r>
      </text>
    </comment>
    <comment ref="A5" authorId="0">
      <text>
        <r>
          <rPr>
            <b/>
            <sz val="12"/>
            <rFont val="Tahoma"/>
            <family val="2"/>
          </rPr>
          <t>MRRFEU KT:</t>
        </r>
        <r>
          <rPr>
            <sz val="12"/>
            <rFont val="Tahoma"/>
            <family val="2"/>
          </rPr>
          <t xml:space="preserve">
Unesite redni broj mjere.</t>
        </r>
      </text>
    </comment>
    <comment ref="B5" authorId="1">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text>
        <r>
          <rPr>
            <b/>
            <sz val="9"/>
            <rFont val="Tahoma"/>
            <family val="2"/>
          </rPr>
          <t xml:space="preserve">MRRFEU:
</t>
        </r>
        <r>
          <rPr>
            <sz val="9"/>
            <rFont val="Tahoma"/>
            <family val="2"/>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rFont val="Tahoma"/>
            <family val="2"/>
          </rPr>
          <t>MRRFEU:</t>
        </r>
        <r>
          <rPr>
            <sz val="12"/>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8.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9.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sharedStrings.xml><?xml version="1.0" encoding="utf-8"?>
<sst xmlns="http://schemas.openxmlformats.org/spreadsheetml/2006/main" count="704" uniqueCount="484">
  <si>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</si>
  <si>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</si>
  <si>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</si>
  <si>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</si>
  <si>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</si>
  <si>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</si>
  <si>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</si>
  <si>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</si>
  <si>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</si>
  <si>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</si>
  <si>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</si>
  <si>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</si>
  <si>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</si>
  <si>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</si>
  <si>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</si>
  <si>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</si>
  <si>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</si>
  <si>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</si>
  <si>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</si>
  <si>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</si>
  <si>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</si>
  <si>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</si>
  <si>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</si>
  <si>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</si>
  <si>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</si>
  <si>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</si>
  <si>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</si>
  <si>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</si>
  <si>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</si>
  <si>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</si>
  <si>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</si>
  <si>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</si>
  <si>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</si>
  <si>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</si>
  <si>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</si>
  <si>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</si>
  <si>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</si>
  <si>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</si>
  <si>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</si>
  <si>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</si>
  <si>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</si>
  <si>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</si>
  <si>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</si>
  <si>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</si>
  <si>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</si>
  <si>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</si>
  <si>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</si>
  <si>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</si>
  <si>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</si>
  <si>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</si>
  <si>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</si>
  <si>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</si>
  <si>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</si>
  <si>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</si>
  <si>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</si>
  <si>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</si>
  <si>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</si>
  <si>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</si>
  <si>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</si>
  <si>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</si>
  <si>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</si>
  <si>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</si>
  <si>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</si>
  <si>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</si>
  <si>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</si>
  <si>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</si>
  <si>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</si>
  <si>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</si>
  <si>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</si>
  <si>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</si>
  <si>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</si>
  <si>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</si>
  <si>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</si>
  <si>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</si>
  <si>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</si>
  <si>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</si>
  <si>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</si>
  <si>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</si>
  <si>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</si>
  <si>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</si>
  <si>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</si>
  <si>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</si>
  <si>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</si>
  <si>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</si>
  <si>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</si>
  <si>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</si>
  <si>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</si>
  <si>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</si>
  <si>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</si>
  <si>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</si>
  <si>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</si>
  <si>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</si>
  <si>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</si>
  <si>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</si>
  <si>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</si>
  <si>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</si>
  <si>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</si>
  <si>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</si>
  <si>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</si>
  <si>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</si>
  <si>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</si>
  <si>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</si>
  <si>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</si>
  <si>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</si>
  <si>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</si>
  <si>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</si>
  <si>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</si>
  <si>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</si>
  <si>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</si>
  <si>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</si>
  <si>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</si>
  <si>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</si>
  <si>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</si>
  <si>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</si>
  <si>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</si>
  <si>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</si>
  <si>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</si>
  <si>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</si>
  <si>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</si>
  <si>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</si>
  <si>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</si>
  <si>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</si>
  <si>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</si>
  <si>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</si>
  <si>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</si>
  <si>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</si>
  <si>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</si>
  <si>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</si>
  <si>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</si>
  <si>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</si>
  <si>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</si>
  <si>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</si>
  <si>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</si>
  <si>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</si>
  <si>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</si>
  <si>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</si>
  <si>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</si>
  <si>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</si>
  <si>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</si>
  <si>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</si>
  <si>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</si>
  <si>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</si>
  <si>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</si>
  <si>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</si>
  <si>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</si>
  <si>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</si>
  <si>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</si>
  <si>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</si>
  <si>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</si>
  <si>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</si>
  <si>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</si>
  <si>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</si>
  <si>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</si>
  <si>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</si>
  <si>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</si>
  <si>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</si>
  <si>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</si>
  <si>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</si>
  <si>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</si>
  <si>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</si>
  <si>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</si>
  <si>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</si>
  <si>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</si>
  <si>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</si>
  <si>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</si>
  <si>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</si>
  <si>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</si>
  <si>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</si>
  <si>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</si>
  <si>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</si>
  <si>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</si>
  <si>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</si>
  <si>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</si>
  <si>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</si>
  <si>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</si>
  <si>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</si>
  <si>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</si>
  <si>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</si>
  <si>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</si>
  <si>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</si>
  <si>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</si>
  <si>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</si>
  <si>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2021.</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</si>
  <si>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</si>
  <si>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</si>
  <si>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</si>
  <si>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</si>
  <si>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</si>
  <si>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</si>
  <si>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</si>
  <si>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</si>
  <si>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</si>
  <si>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</si>
  <si>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</si>
  <si>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</si>
  <si>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</si>
  <si>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</si>
  <si>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</si>
  <si>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</si>
  <si>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</si>
  <si>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</si>
  <si>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</si>
  <si>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</si>
  <si>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</si>
  <si>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</si>
  <si>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</si>
  <si>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</si>
  <si>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</si>
  <si>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</si>
  <si>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</si>
  <si>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</si>
  <si>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</si>
  <si>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</si>
  <si>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</si>
  <si>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</si>
  <si>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</si>
  <si>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</si>
  <si>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</si>
  <si>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rPr>
      <t>0. Opće informacije o aktu strateškog planiranja</t>
    </r>
    <r>
      <rPr>
        <b/>
        <sz val="14"/>
        <rFont val="Arial"/>
        <family val="2"/>
      </rPr>
      <t xml:space="preserve">
</t>
    </r>
    <r>
      <rPr>
        <sz val="12"/>
        <rFont val="Arial"/>
        <family val="2"/>
      </rPr>
      <t>U odgovarajuća polja unesite naziv nositelja izrade akta strateškog planiranja, naziv akta strateškog planiranja, podatke o razdoblju važenja akta, kao i datum izrade/ izmjene akta strateškog planiranja.</t>
    </r>
    <r>
      <rPr>
        <b/>
        <sz val="14"/>
        <rFont val="Arial"/>
        <family val="2"/>
      </rPr>
      <t xml:space="preserve">
</t>
    </r>
  </si>
  <si>
    <r>
      <rPr>
        <b/>
        <sz val="12"/>
        <color rgb="FFFF0000"/>
        <rFont val="Arial"/>
        <family val="2"/>
      </rPr>
      <t>1. Poveznica s hijerarhijskim nadređenim aktima strateškog planiranja:</t>
    </r>
    <r>
      <rPr>
        <b/>
        <u val="single"/>
        <sz val="12"/>
        <rFont val="Arial"/>
        <family val="2"/>
      </rPr>
      <t xml:space="preserve">
</t>
    </r>
    <r>
      <rPr>
        <sz val="12"/>
        <rFont val="Arial"/>
        <family val="2"/>
      </rPr>
      <t xml:space="preserve">- u stupcu </t>
    </r>
    <r>
      <rPr>
        <b/>
        <i/>
        <sz val="12"/>
        <rFont val="Arial"/>
        <family val="2"/>
      </rPr>
      <t>"Doprinos provedbi nadređenog akta strateškog planiranja"</t>
    </r>
    <r>
      <rPr>
        <b/>
        <sz val="12"/>
        <rFont val="Arial"/>
        <family val="2"/>
      </rPr>
      <t>,</t>
    </r>
    <r>
      <rPr>
        <sz val="12"/>
        <rFont val="Arial"/>
        <family val="2"/>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rPr>
      <t xml:space="preserve">
</t>
    </r>
    <r>
      <rPr>
        <sz val="12"/>
        <rFont val="Arial"/>
        <family val="2"/>
      </rPr>
      <t xml:space="preserve">- u stupcu </t>
    </r>
    <r>
      <rPr>
        <b/>
        <i/>
        <sz val="12"/>
        <rFont val="Arial"/>
        <family val="2"/>
      </rPr>
      <t>"Naziv cilja nadređenog akta strateškog planiranja"</t>
    </r>
    <r>
      <rPr>
        <b/>
        <sz val="12"/>
        <rFont val="Arial"/>
        <family val="2"/>
      </rPr>
      <t xml:space="preserve">, </t>
    </r>
    <r>
      <rPr>
        <sz val="12"/>
        <rFont val="Arial"/>
        <family val="2"/>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val="single"/>
        <sz val="12"/>
        <color rgb="FFFF0000"/>
        <rFont val="Arial"/>
        <family val="2"/>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rPr>
      <t xml:space="preserve">
</t>
    </r>
  </si>
  <si>
    <r>
      <t xml:space="preserve">2. </t>
    </r>
    <r>
      <rPr>
        <b/>
        <sz val="12"/>
        <color rgb="FFFF0000"/>
        <rFont val="Arial"/>
        <family val="2"/>
      </rPr>
      <t>Mjere</t>
    </r>
    <r>
      <rPr>
        <sz val="12"/>
        <rFont val="Arial"/>
        <family val="2"/>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rPr>
      <t>investicijske mjere</t>
    </r>
    <r>
      <rPr>
        <sz val="12"/>
        <color rgb="FFFF0000"/>
        <rFont val="Arial"/>
        <family val="2"/>
      </rPr>
      <t>,</t>
    </r>
    <r>
      <rPr>
        <sz val="12"/>
        <rFont val="Arial"/>
        <family val="2"/>
      </rPr>
      <t xml:space="preserve"> </t>
    </r>
    <r>
      <rPr>
        <b/>
        <sz val="12"/>
        <color rgb="FFFF0000"/>
        <rFont val="Arial"/>
        <family val="2"/>
      </rPr>
      <t>oznaka "I"</t>
    </r>
    <r>
      <rPr>
        <sz val="12"/>
        <rFont val="Arial"/>
        <family val="2"/>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rPr>
      <t>ostale mjere</t>
    </r>
    <r>
      <rPr>
        <sz val="12"/>
        <color rgb="FFFF0000"/>
        <rFont val="Arial"/>
        <family val="2"/>
      </rPr>
      <t xml:space="preserve">, </t>
    </r>
    <r>
      <rPr>
        <b/>
        <sz val="12"/>
        <color rgb="FFFF0000"/>
        <rFont val="Arial"/>
        <family val="2"/>
      </rPr>
      <t>oznaka "O"</t>
    </r>
    <r>
      <rPr>
        <sz val="12"/>
        <rFont val="Arial"/>
        <family val="2"/>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val="single"/>
        <sz val="12"/>
        <rFont val="Arial"/>
        <family val="2"/>
      </rPr>
      <t>Za</t>
    </r>
    <r>
      <rPr>
        <b/>
        <u val="single"/>
        <sz val="12"/>
        <rFont val="Arial"/>
        <family val="2"/>
      </rPr>
      <t xml:space="preserve"> mjere koje svrstavamo u ovu kategoriju nije potrebno utvrditi doprinos provedbi ciljeva javne politike</t>
    </r>
    <r>
      <rPr>
        <sz val="12"/>
        <rFont val="Arial"/>
        <family val="2"/>
      </rPr>
      <t xml:space="preserve">.
Za ostvarenje pojedinog cilja utvrđenog povezanim, hijerarhijski nadređenim aktom strateškog planiranja preporuka je razraditi najviše sedam mjera.
U stupcu </t>
    </r>
    <r>
      <rPr>
        <b/>
        <i/>
        <sz val="12"/>
        <rFont val="Arial"/>
        <family val="2"/>
      </rPr>
      <t>"Naziv mjere"</t>
    </r>
    <r>
      <rPr>
        <b/>
        <sz val="12"/>
        <rFont val="Arial"/>
        <family val="2"/>
      </rPr>
      <t xml:space="preserve"> </t>
    </r>
    <r>
      <rPr>
        <sz val="12"/>
        <rFont val="Arial"/>
        <family val="2"/>
      </rPr>
      <t xml:space="preserve">potrebno je navesti naziv razrađene mjere.
U stupcu </t>
    </r>
    <r>
      <rPr>
        <b/>
        <i/>
        <sz val="12"/>
        <rFont val="Arial"/>
        <family val="2"/>
      </rPr>
      <t>"Svrha provedbe mjere"</t>
    </r>
    <r>
      <rPr>
        <sz val="12"/>
        <rFont val="Arial"/>
        <family val="2"/>
      </rPr>
      <t xml:space="preserve"> potrebno je ukratko opisati svrhu provedbe razrađene mjere (dopušten je unos najviše 250 znakova s razmakom).</t>
    </r>
  </si>
  <si>
    <r>
      <rPr>
        <b/>
        <sz val="12"/>
        <rFont val="Arial"/>
        <family val="2"/>
      </rPr>
      <t>3.</t>
    </r>
    <r>
      <rPr>
        <sz val="12"/>
        <rFont val="Arial"/>
        <family val="2"/>
      </rPr>
      <t xml:space="preserve"> </t>
    </r>
    <r>
      <rPr>
        <b/>
        <sz val="12"/>
        <color rgb="FFFF0000"/>
        <rFont val="Arial"/>
        <family val="2"/>
      </rPr>
      <t xml:space="preserve">Ključne aktivnosti </t>
    </r>
    <r>
      <rPr>
        <sz val="12"/>
        <rFont val="Arial"/>
        <family val="2"/>
      </rPr>
      <t xml:space="preserve">odnose se na ključne aktivnosti koje je potrebno provesti tijekom provedbe određene mjere. 
U stupac </t>
    </r>
    <r>
      <rPr>
        <b/>
        <i/>
        <sz val="12"/>
        <rFont val="Arial"/>
        <family val="2"/>
      </rPr>
      <t xml:space="preserve">"Planirani rok postignuća aktivnosti" </t>
    </r>
    <r>
      <rPr>
        <sz val="12"/>
        <rFont val="Arial"/>
        <family val="2"/>
      </rPr>
      <t xml:space="preserve">upisuje se mjesec i godina očekivanog završetka pojedine aktivnosti, a tijekom planiranog razdoblja provedbe mjere. Nije ispravno navesti da se ključna aktivnost provodi kontinuirano.
</t>
    </r>
    <r>
      <rPr>
        <b/>
        <sz val="12"/>
        <color rgb="FFFF0000"/>
        <rFont val="Arial"/>
        <family val="2"/>
      </rPr>
      <t>Preporuča se utvrditi najviše pet ključnih aktivnosti za provedbu pojedine mjere.</t>
    </r>
  </si>
  <si>
    <r>
      <t>4.</t>
    </r>
    <r>
      <rPr>
        <b/>
        <sz val="12"/>
        <color rgb="FFFF0000"/>
        <rFont val="Arial"/>
        <family val="2"/>
      </rPr>
      <t xml:space="preserve"> Indikativni financijski okvir za provedbu mjere utvrđuje</t>
    </r>
    <r>
      <rPr>
        <sz val="12"/>
        <rFont val="Arial"/>
        <family val="2"/>
      </rPr>
      <t xml:space="preserve"> </t>
    </r>
    <r>
      <rPr>
        <b/>
        <sz val="12"/>
        <color rgb="FFFF0000"/>
        <rFont val="Arial"/>
        <family val="2"/>
      </rPr>
      <t>se:</t>
    </r>
    <r>
      <rPr>
        <sz val="12"/>
        <rFont val="Arial"/>
        <family val="2"/>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rPr>
      <t>"Program u  proračunu JLS"</t>
    </r>
    <r>
      <rPr>
        <sz val="12"/>
        <rFont val="Arial"/>
        <family val="2"/>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rPr>
      <t>"Poveznica na izvor financiranja u proračunu JLS"</t>
    </r>
    <r>
      <rPr>
        <sz val="12"/>
        <rFont val="Arial"/>
        <family val="2"/>
      </rPr>
      <t xml:space="preserve"> potrebno je navesti šifru i naziv aktivnosti/ projekta u proračunu JLS iz koje će se financirati provedba (planirati sredstva za provedbu) pojedine mjere razrađene u provedbenom programu. 
U stupcu</t>
    </r>
    <r>
      <rPr>
        <b/>
        <i/>
        <sz val="12"/>
        <rFont val="Arial"/>
        <family val="2"/>
      </rPr>
      <t xml:space="preserve"> "Procijenjeni trošak provedbe mjere"</t>
    </r>
    <r>
      <rPr>
        <sz val="12"/>
        <rFont val="Arial"/>
        <family val="2"/>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rPr>
      <t xml:space="preserve">
</t>
    </r>
  </si>
  <si>
    <r>
      <rPr>
        <b/>
        <sz val="12"/>
        <rFont val="Arial"/>
        <family val="2"/>
      </rPr>
      <t>5.</t>
    </r>
    <r>
      <rPr>
        <sz val="12"/>
        <rFont val="Arial"/>
        <family val="2"/>
      </rPr>
      <t xml:space="preserve"> </t>
    </r>
    <r>
      <rPr>
        <b/>
        <sz val="12"/>
        <color rgb="FFFF0000"/>
        <rFont val="Arial"/>
        <family val="2"/>
      </rPr>
      <t>Pokazatelji rezultata</t>
    </r>
    <r>
      <rPr>
        <b/>
        <sz val="12"/>
        <rFont val="Arial"/>
        <family val="2"/>
      </rPr>
      <t xml:space="preserve"> - </t>
    </r>
    <r>
      <rPr>
        <sz val="12"/>
        <rFont val="Arial"/>
        <family val="2"/>
      </rPr>
      <t>podatci koji</t>
    </r>
    <r>
      <rPr>
        <b/>
        <sz val="12"/>
        <rFont val="Arial"/>
        <family val="2"/>
      </rPr>
      <t xml:space="preserve"> </t>
    </r>
    <r>
      <rPr>
        <sz val="12"/>
        <rFont val="Arial"/>
        <family val="2"/>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rPr>
      <t>"Početna vrijednost"</t>
    </r>
    <r>
      <rPr>
        <sz val="12"/>
        <rFont val="Arial"/>
        <family val="2"/>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rPr>
      <t>"Ciljne vrijednosti"</t>
    </r>
    <r>
      <rPr>
        <b/>
        <sz val="12"/>
        <rFont val="Arial"/>
        <family val="2"/>
      </rPr>
      <t xml:space="preserve"> </t>
    </r>
    <r>
      <rPr>
        <sz val="12"/>
        <rFont val="Arial"/>
        <family val="2"/>
      </rPr>
      <t xml:space="preserve">upisuju se očekivane vrijednosti pojedinog pokazatelja </t>
    </r>
    <r>
      <rPr>
        <i/>
        <sz val="12"/>
        <rFont val="Arial"/>
        <family val="2"/>
      </rPr>
      <t>za svaku godinu važenja akta strateškog planiranja</t>
    </r>
    <r>
      <rPr>
        <sz val="12"/>
        <rFont val="Arial"/>
        <family val="2"/>
      </rPr>
      <t xml:space="preserve">.
</t>
    </r>
    <r>
      <rPr>
        <b/>
        <sz val="12"/>
        <rFont val="Arial"/>
        <family val="2"/>
      </rPr>
      <t xml:space="preserve"> </t>
    </r>
    <r>
      <rPr>
        <b/>
        <sz val="12"/>
        <color rgb="FFFF0000"/>
        <rFont val="Arial"/>
        <family val="2"/>
      </rPr>
      <t>Više različitih mjera ne mogu imati isti pokazatelj rezultata.</t>
    </r>
  </si>
  <si>
    <r>
      <t xml:space="preserve">5. </t>
    </r>
    <r>
      <rPr>
        <b/>
        <sz val="12"/>
        <color rgb="FFFF0000"/>
        <rFont val="Arial"/>
        <family val="2"/>
      </rPr>
      <t>Ostali podatci o mjeri</t>
    </r>
    <r>
      <rPr>
        <sz val="12"/>
        <rFont val="Arial"/>
        <family val="2"/>
      </rPr>
      <t xml:space="preserve">
</t>
    </r>
    <r>
      <rPr>
        <b/>
        <sz val="12"/>
        <rFont val="Arial"/>
        <family val="2"/>
      </rPr>
      <t>U stupcu "</t>
    </r>
    <r>
      <rPr>
        <b/>
        <i/>
        <sz val="12"/>
        <rFont val="Arial"/>
        <family val="2"/>
      </rPr>
      <t>Oznaka mjere (R/I/O)</t>
    </r>
    <r>
      <rPr>
        <b/>
        <sz val="12"/>
        <rFont val="Arial"/>
        <family val="2"/>
      </rPr>
      <t>" navedite oznaku</t>
    </r>
    <r>
      <rPr>
        <sz val="12"/>
        <rFont val="Arial"/>
        <family val="2"/>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</si>
  <si>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</si>
  <si>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</si>
  <si>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</si>
  <si>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</si>
  <si>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</si>
  <si>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</si>
  <si>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</si>
  <si>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</si>
  <si>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</si>
  <si>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</si>
  <si>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</si>
  <si>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</si>
  <si>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</si>
  <si>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</si>
  <si>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</si>
  <si>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</si>
  <si>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</si>
  <si>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</si>
  <si>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</si>
  <si>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</si>
  <si>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</si>
  <si>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</si>
  <si>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</si>
  <si>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</si>
  <si>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</si>
  <si>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</si>
  <si>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</si>
  <si>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</si>
  <si>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</si>
  <si>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</si>
  <si>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2022-2025</t>
  </si>
  <si>
    <t>O</t>
  </si>
  <si>
    <t>BPP</t>
  </si>
  <si>
    <t>Smanjiti ukupnu potrošnju energije i smanjiti udio korištenja fosilnih goriva</t>
  </si>
  <si>
    <t>Kvalitetnija prometna povezanost, povećanje sigurnosti sudionika u cestovnom prometu</t>
  </si>
  <si>
    <t>Kvalitetna i dostatna opskrba pitkom vodom; osigurati infrastrukturne pretpostavke za jačanje gospodarskih aktivnosti</t>
  </si>
  <si>
    <t>Povećati atraktivnost i konkurentnost područja općine s gospodarskog aspekta</t>
  </si>
  <si>
    <t>Pozicioniranje područja općine kao prepoznatljive i atraktivne turističke destinacije</t>
  </si>
  <si>
    <t>Osigurati kvalitetne uvjete odgoja i obrazovanja na području općine</t>
  </si>
  <si>
    <t>I</t>
  </si>
  <si>
    <t>R</t>
  </si>
  <si>
    <t>8. Dostojanstven rad i ekonomski rast</t>
  </si>
  <si>
    <t>6. Čista voda i sanitarni uvjeti</t>
  </si>
  <si>
    <t>11. Održivi gradovi i zajednice</t>
  </si>
  <si>
    <t>DA</t>
  </si>
  <si>
    <t>NE</t>
  </si>
  <si>
    <t>Nacionalna razvojna strategija REPUBLIKE HRVATSKE za razdoblje do 2030. godine</t>
  </si>
  <si>
    <t>Cilj 1. Konkurentno i inovativno gospodarstvo</t>
  </si>
  <si>
    <t>Cilj 10. Održiva mobilnost</t>
  </si>
  <si>
    <t>Cilj 12.  Razvoj potpomognutih područja i područja s razvojnim posebnostima</t>
  </si>
  <si>
    <t>1001 Javna uprava i administracija</t>
  </si>
  <si>
    <t>1004 Poticanje razvoja gospodarstva</t>
  </si>
  <si>
    <t>Izrada projektno – tehničke dokumentacije i ishođenje potrebnih dozvola i suglasnosti</t>
  </si>
  <si>
    <t xml:space="preserve">Dogradnja/rekonstrukcija vodoopskrbnog sustava i pratećih objekata </t>
  </si>
  <si>
    <t>Procijenjeni trošak 
provedbe mjere 
(u HRK) 2022.</t>
  </si>
  <si>
    <t>Procijenjeni trošak 
provedbe mjere 
(u HRK) 2023.</t>
  </si>
  <si>
    <t>Procijenjeni trošak 
provedbe mjere 
(u HRK) 2024.</t>
  </si>
  <si>
    <t>Procijenjeni trošak 
provedbe mjere 
(u HRK) 2025.</t>
  </si>
  <si>
    <t>OPĆINA ŠESTANOVAC</t>
  </si>
  <si>
    <t>Izgradnja i održavanje sustava odvodnje otpadnih i oborinskih voda</t>
  </si>
  <si>
    <t>K200011 Idejno rješenje kanalizacije središta Šestanovca</t>
  </si>
  <si>
    <t>Izgradnja modernizacija i održavanje sustava vodovodne mreže</t>
  </si>
  <si>
    <t>K200020 Vodoopskrba</t>
  </si>
  <si>
    <t>K200010 Vodovod</t>
  </si>
  <si>
    <t>JUO OPĆINE ŠESTANOVAC/OPĆINSKI NAČELNIK</t>
  </si>
  <si>
    <t xml:space="preserve"> Izgradnja i priključivanje na sustav odvodnje otpadnih voda </t>
  </si>
  <si>
    <t xml:space="preserve">Izrada projektno – tehničke dokumentacije izgradnje sustava odvodnje otpadnih voda </t>
  </si>
  <si>
    <t>Ulaganja u redovito održavanje sustava</t>
  </si>
  <si>
    <t>Smanjiti onečišćenje okoliša; osigurati infrastrukturne pretpostavke za jačanje gospodarskih aktivnosti</t>
  </si>
  <si>
    <t>Uaganje u održavanje sustava vodoopskrbe</t>
  </si>
  <si>
    <t>Razvoj i održavanje komunalne infrastrukture, objekata i javnih površina</t>
  </si>
  <si>
    <t>Poboljšanje komunalnog standarda na području općine Šestanovac</t>
  </si>
  <si>
    <t>A100027 Održavanje groblja i izgradnja groblja</t>
  </si>
  <si>
    <t>K200031 Proširenje groblja Grabovac i Katuni - Kreševo</t>
  </si>
  <si>
    <t>K200009 Mrtvačnica ukupno</t>
  </si>
  <si>
    <t>A1200021 Održavanje i uređenje javnih površina i dječjih igrališta i tržnica</t>
  </si>
  <si>
    <t>Izgradnja mrtvačnica</t>
  </si>
  <si>
    <t>Proširenje postojećih i izgradnja novih groblja</t>
  </si>
  <si>
    <t>Uređenje i izgradnja tržnice i dječjeg igrališta</t>
  </si>
  <si>
    <t>Ulaganje u rekonstrukciju i izgradnju nerazvrstanih cesta</t>
  </si>
  <si>
    <t>A100023 Sanaija i uređenje nerazvrstanih cesta</t>
  </si>
  <si>
    <t>A100024 Uređenje poljskih puteva</t>
  </si>
  <si>
    <t xml:space="preserve">Rekonstrukcija i održavanje postojećih i izgradnja novih dionica nerazvrstanih cesta </t>
  </si>
  <si>
    <t>Rekonstrukcija i modernizacija ostale prometne infrastrukture</t>
  </si>
  <si>
    <t>A100058 Kamera za sigurnost prometa</t>
  </si>
  <si>
    <t>A100025 Ulične table</t>
  </si>
  <si>
    <t>A100026 Putokazi</t>
  </si>
  <si>
    <t>Razvoj i održavanje širokopojasne infrastrukture</t>
  </si>
  <si>
    <t>Kvalitetnija i brža mrežna povezanost</t>
  </si>
  <si>
    <t>Razvoj i održavanje javne turističke infrastrukture</t>
  </si>
  <si>
    <t>Poboljšanje postojećih i razvoj novih turističkih sadržaja i usluga</t>
  </si>
  <si>
    <t>Razvoj sustava interpretacije turističkih atrakcija i sadržaja</t>
  </si>
  <si>
    <t>K200007 Razvoj turizma (tematske staze i interaktivne karte)</t>
  </si>
  <si>
    <t>A100046 Organizacija Šestanovačkog ljeta</t>
  </si>
  <si>
    <t xml:space="preserve">K200032 Mandušića kula rekonstrukcija </t>
  </si>
  <si>
    <t>K200015 Spomen ploče žrtvama rata i porača</t>
  </si>
  <si>
    <t>Valorizacija i uključivanje kulturne baštine u turističku ponudu</t>
  </si>
  <si>
    <t>Jačanje konkurentnosti poljoprivrednih proizvođača</t>
  </si>
  <si>
    <t>A100020 Jačanje konkurentnosti poljoprivrednih proizvođača</t>
  </si>
  <si>
    <t>Stvoriti preduvjete za razvoj kvalitetne i raznovrsne turističke ponude, povećati turističku atraktivnost destinacije</t>
  </si>
  <si>
    <t>Stvoriti preduvjete za razvoj  poljoprivredne djelatnosti i povećanje dodane vrijednosti proizvoda s naglaskom na tržišnu prepoznatljivost</t>
  </si>
  <si>
    <t>Povezivanje turističkog i poljoprivrednog sektora</t>
  </si>
  <si>
    <t>Umrežavanje turističkog i poljoprivrednog sektora s ciljem podizanja konkurentnosti na tržištu i brendiranja destinacije</t>
  </si>
  <si>
    <t>Razvoj poduzetničke infrastrukture i potpornih institucija u poduzetništvu</t>
  </si>
  <si>
    <t>A100051 Poduzetnički inkubator</t>
  </si>
  <si>
    <t>K200006 Razvoj gospodarske zone i izgradnja</t>
  </si>
  <si>
    <t>Jačanje institucionalne potpore razvoju poduzetništva i obrtništva</t>
  </si>
  <si>
    <t>A100056 Poticanje razvoja malog poduzetništva i obrta</t>
  </si>
  <si>
    <t>Razvoj izvaninstitucionalnih oblika socijalne skrbi</t>
  </si>
  <si>
    <t>Jačanje socijalne osjetljivosti prema ranjivim skupinama stanovništva</t>
  </si>
  <si>
    <t>A100042 Naknade za novorođenčad</t>
  </si>
  <si>
    <t>A100043 Pomoć obiteljima i kućanstvima</t>
  </si>
  <si>
    <t>Unapređenje predškolskog i osnovnoškolskog odgoja i obrazovanja</t>
  </si>
  <si>
    <t>A100039 redovni rad vrtića i male škole</t>
  </si>
  <si>
    <t>A100038 Donacije osnovno školstvo</t>
  </si>
  <si>
    <t>A100037 Stipendije i školarine</t>
  </si>
  <si>
    <t>A100061 Nagrade za izniman uspjeh učenicima i studentima</t>
  </si>
  <si>
    <t>Unapređenje znanja i vještina OCD - a</t>
  </si>
  <si>
    <t xml:space="preserve">Održiv razvoj temeljen na odgovornom odnosu prema prirodi i okolišu </t>
  </si>
  <si>
    <t>Poticanje i razvoj energetske učinkovitosti i korištenje obnovljivih izvora energije</t>
  </si>
  <si>
    <t>Modernizacija sustava javne rasvjete</t>
  </si>
  <si>
    <t>Poboljšana kvaliteta socijalnih usluga na području općine</t>
  </si>
  <si>
    <t>Smanjenje rizika od socijalne isključenosti, poboljšanje socijalne zaštite i unapređenje kvalitete života građana</t>
  </si>
  <si>
    <t>Svrha mjere je jačati znanje i vještine članova OCD-a potrebnih za provedbu programa važnih za razvoj Općine Šestanovac</t>
  </si>
  <si>
    <t>Smanjiti ukupnu potrošnju energije, podignuti razinu svijesti o zaštiti okoliša i korištenju obnovljivih izvora energije</t>
  </si>
  <si>
    <t>Sustavom javne rasvjete pokriti cjelokupno područje općine</t>
  </si>
  <si>
    <t>A100028 Održavanje javne rasvjete</t>
  </si>
  <si>
    <t>K300002 Reciklažno dvorište</t>
  </si>
  <si>
    <t>K200016 Kontejneri i spremnici</t>
  </si>
  <si>
    <t>A100030 Održavanje i sanacija deponija</t>
  </si>
  <si>
    <t>A100035 Potpore udrugama</t>
  </si>
  <si>
    <t>1008 Vodoopskrba i odvodnja</t>
  </si>
  <si>
    <t>1007 Groblja i mrtvačnice</t>
  </si>
  <si>
    <t>1005 Održavanje objekata i uređenje komunalne infrastrukture</t>
  </si>
  <si>
    <t>1006 Razvoj i sigurnost prometa</t>
  </si>
  <si>
    <t>1011 Potrebe u kulturi</t>
  </si>
  <si>
    <t>1015 Pomoć obiteljima i kućanstvima</t>
  </si>
  <si>
    <t>1014 Obrazovanje</t>
  </si>
  <si>
    <t>1013 Potpore udrugama i vjerskim zajednicama</t>
  </si>
  <si>
    <t>1010 Zaštita okoliša i životne sredine</t>
  </si>
  <si>
    <t>1009 Prostorno uređenje i unapređenje stanovanja</t>
  </si>
  <si>
    <t xml:space="preserve">Broj novih korisnika priključenih na kanalizacijsku mrežu </t>
  </si>
  <si>
    <t>m/km novoizgrađenog sustava/rekonstruiranog vodoopskrbnog sustava</t>
  </si>
  <si>
    <t xml:space="preserve">broj korisnika priključenih na vodovodnu mrežu </t>
  </si>
  <si>
    <t xml:space="preserve"> broj izgrađenih pratećih objekata
</t>
  </si>
  <si>
    <t xml:space="preserve">broj grobnih mjesta na grobljima </t>
  </si>
  <si>
    <t xml:space="preserve">broj izgrađenih i opremljenih mrtvačnica </t>
  </si>
  <si>
    <t>Rekonstrukcija i održavanje postojećih, te izgradnja i održavanje novih prometnih objekata (parkirališna mjesta i sl.)</t>
  </si>
  <si>
    <t xml:space="preserve">Postavljanje prometne opreme </t>
  </si>
  <si>
    <t xml:space="preserve">Rekonstrukcija i održavanje postojećih, te izgradnja i održavanje novih nogostupa i biciklističkih staza </t>
  </si>
  <si>
    <t xml:space="preserve">ukupan broj postavljene prometne opreme  </t>
  </si>
  <si>
    <t xml:space="preserve">brzina dostupnog interneta u mb/s za upload </t>
  </si>
  <si>
    <t>brzina dostupnog interneta u mb/s za download</t>
  </si>
  <si>
    <t>m/km uređenih šetnica, biciklističkih i drugih tematskih staza i puteva</t>
  </si>
  <si>
    <t>broj uređenih odmorišta i vidikovaca</t>
  </si>
  <si>
    <t>Broj izgrađenih objekata za smještaj turista</t>
  </si>
  <si>
    <t>broj ležajeva u smještajnim objektima</t>
  </si>
  <si>
    <t xml:space="preserve">Postavljanje višejezičnih interpretacijskih ploča i panoa sa QR kodovima </t>
  </si>
  <si>
    <t xml:space="preserve">Postavljanje turističke (smeđe) signalizacije </t>
  </si>
  <si>
    <t>Izrada višejezičnih mobilnih aplikacija (kulturni turizam, cikloturizam)</t>
  </si>
  <si>
    <t xml:space="preserve">Broj postavljenih interpretacijskih ploča sa QR kodovima </t>
  </si>
  <si>
    <t xml:space="preserve">Broj postavljene smeđe signalizacije </t>
  </si>
  <si>
    <t xml:space="preserve">Broj izrađenih mobilnih aplikacija </t>
  </si>
  <si>
    <t>Obnova i adaptacija objekata kulturne, povijesne, graditeljske i sakralne baštine</t>
  </si>
  <si>
    <t xml:space="preserve">Zaštita materijalne i nematerijalne kulturne baštine </t>
  </si>
  <si>
    <t xml:space="preserve">• Broj obnovljenih objekata kulturne, povijesne, graditeljske i sakralne baštine </t>
  </si>
  <si>
    <t xml:space="preserve">Broj posjetitelja </t>
  </si>
  <si>
    <t>povećanje stočnog fonda</t>
  </si>
  <si>
    <t>podizanje višegodišnjih nasada</t>
  </si>
  <si>
    <t>subvencioniranje troškova doprinosa za poljoprivrednike</t>
  </si>
  <si>
    <t>Subvencija troškova pripreme natječajne i projektno tehničke dokumentacije za apliciranje na natječaj za bespovratna sredstva</t>
  </si>
  <si>
    <t>obrazovanje poljoprivrednika</t>
  </si>
  <si>
    <t>diversifikacija i promocija poljoprivrednih proizvoda</t>
  </si>
  <si>
    <t>ha višegodišnjih nasada</t>
  </si>
  <si>
    <t>broj poljoprivrednika</t>
  </si>
  <si>
    <t>Organiziranje sajmova i manifestacija</t>
  </si>
  <si>
    <t>sudjelovanje na sajmovima i manifestacijama</t>
  </si>
  <si>
    <t>broj organiziranih sajmova i manifestacija</t>
  </si>
  <si>
    <t xml:space="preserve">broj sudionika </t>
  </si>
  <si>
    <t>Broj poduzetnika u poduzetničkom inkubatoru</t>
  </si>
  <si>
    <t>Broj izgrađenih poslovnih objekata/proizvodnih pogona</t>
  </si>
  <si>
    <t>Broj poduzetnika/obrtnika u poduzetničkim zona</t>
  </si>
  <si>
    <t>Razvoj poduzetničkog inkubatora za startup-ove i formiranje co-working prostora</t>
  </si>
  <si>
    <t>Izrada projektno - tehničke dokumentacije za izgradnju radnih/poslovnih zona na području općine</t>
  </si>
  <si>
    <t>Dovršetak izgradnje poduzetničke infrastrukture, te izgradnja i komunalno opremanje nove poduzetničke infrastrukture</t>
  </si>
  <si>
    <t>Razvoj prilagođenog sustava poticaja i olakšica za poduzetnike/obrtnike i investitore</t>
  </si>
  <si>
    <t>Iniciranje lokalnih medijskih kampanja kao oblik potpore poduzetnicima i obrtnicima (promoviranje kupovine lokalnih proizvoda)</t>
  </si>
  <si>
    <t xml:space="preserve"> broj subvencioniranih poduzetnika/obrtnika</t>
  </si>
  <si>
    <t xml:space="preserve"> broj održanih lokalnih medijskih kampanja i promocija </t>
  </si>
  <si>
    <t>Organizacija i provedba poduzetničkih događanja na području općine</t>
  </si>
  <si>
    <t>broj organiziranih poduzetničkih događaja</t>
  </si>
  <si>
    <t xml:space="preserve"> Poticanje udruga civilnog društva na jače uključivanje u kreiranje i provedbu programa i usluga socijalne skrbi </t>
  </si>
  <si>
    <t xml:space="preserve">Poticanje osposobljavanja nezaposlenih osoba za pružanje usluga socijalne skrbi u okviru djelovanja udruga civilnog društva (geronto domaćice i sl.) </t>
  </si>
  <si>
    <t>Kreiranje usluga sukladno potrebama ciljanih skupina korisnika na području Općine</t>
  </si>
  <si>
    <t xml:space="preserve">broj udruga civilnog društva koje pružaju socijalne usluge </t>
  </si>
  <si>
    <t xml:space="preserve"> broj korisnika socijalnih usluga koje pružaju udruge civilnog društva</t>
  </si>
  <si>
    <t xml:space="preserve"> broj osposobljenih geronto domaćica na području općine </t>
  </si>
  <si>
    <t>Dodjela subvencija, pomoći i donacija</t>
  </si>
  <si>
    <t>Pružanje socijalne zaštite i unapređenje kvalitete života građana</t>
  </si>
  <si>
    <t xml:space="preserve">Poticanje volontiranja građana u području socijalnih usluga </t>
  </si>
  <si>
    <t>broj korisnika sredstava za ogrjev</t>
  </si>
  <si>
    <t>Redovna djelatnost vrtića</t>
  </si>
  <si>
    <t xml:space="preserve">Sufinanciranje boravka u vrtiću </t>
  </si>
  <si>
    <t>Subvencioniranje nabavke knjige za učenike</t>
  </si>
  <si>
    <t>Nagrade darovitim učenicima i studentima za ostvaren uspjeh na natjecanjima</t>
  </si>
  <si>
    <t>Sufinanciranje prijevoza učenicima i studentima</t>
  </si>
  <si>
    <t>ukupan broj upisane djece u vrtić/školu</t>
  </si>
  <si>
    <t>• ukupan broj upisane djece u vrtić/školu</t>
  </si>
  <si>
    <t xml:space="preserve">• ukupan broj učenika/studenata koji primaju subvencije za prijevoz </t>
  </si>
  <si>
    <t>ukupan broj nagrađene djece</t>
  </si>
  <si>
    <t>podupiranje programa OCD-a u organizaciji programa neformalnog obrazovanja potpora OCD-u u područjima: upravljanje organizacijom, prikupljanje financijskih sredstava, priprema projekata, upravljanje projektom i dr.</t>
  </si>
  <si>
    <t xml:space="preserve">broj održanih radionica za članove OCD - a </t>
  </si>
  <si>
    <t>broj programa neformalnog obrazovanja</t>
  </si>
  <si>
    <t>broj provedenih projekata</t>
  </si>
  <si>
    <t>izgradnja reciklažnog dvorišta</t>
  </si>
  <si>
    <t>sanacija ilegalnih odlagališta otpada</t>
  </si>
  <si>
    <t>Uspostavljanje sustava odvojenog odlaganja otpada</t>
  </si>
  <si>
    <t>Edukacija stanovnika i podizanje razine svijesti o zaštiti i očuvanju okoliša</t>
  </si>
  <si>
    <t>• broj izgrađenih reciklažnih dvorišta</t>
  </si>
  <si>
    <t>• broj saniranih lokaliteta ilegalnih odlagališta otpada</t>
  </si>
  <si>
    <t>broj korisnika kojima je omogućeno odvojeno prikupljanje otpada</t>
  </si>
  <si>
    <t xml:space="preserve">Izgradnja ekoloških i energetskih učinkovitih dijelova sustava javne rasvjete u naseljima na kojima ista nije izgrađena </t>
  </si>
  <si>
    <t xml:space="preserve">Izgradnja ekološke i energetski učinkovite javne rasvjete na prometnicama i javnim površinama </t>
  </si>
  <si>
    <t xml:space="preserve">Poticanje ugradnje solarnih i foto-naponskih kolektora, te drugih sustava obnovljivih izvora energije u stambenim, gospodarskim i javnim objektima </t>
  </si>
  <si>
    <t>Postavljanje urbane opreme koja koristi obnovljive izvore energije</t>
  </si>
  <si>
    <t>• broj energetski obnovljenih javnih objekata</t>
  </si>
  <si>
    <t>broj postavljene urbane opreme</t>
  </si>
  <si>
    <t xml:space="preserve"> Broj  instaliranih rasvjetnih tijela </t>
  </si>
  <si>
    <t xml:space="preserve">Smanjena potrošnja električne energije (kWh)  </t>
  </si>
  <si>
    <t>Cilj 11. Digitalna tranzicija društva i gospodarstva</t>
  </si>
  <si>
    <t>Cilj 9. Samodostatnost u hrani i razvoj biogospodarstva</t>
  </si>
  <si>
    <t>Cilj 5. Zdrav, aktivan i kvalitetan život</t>
  </si>
  <si>
    <t>Cilj 2. Obrazovani i zaposleni ljudi</t>
  </si>
  <si>
    <t>Cilj 8. Ekološka i energetska tranzicija za klimatsku neutralnost</t>
  </si>
  <si>
    <t xml:space="preserve"> broj uređenih javnih površina</t>
  </si>
  <si>
    <t xml:space="preserve">Izgradnja, uređenje i održavanje šetnica, biciklističkih staza, tematskih staza, vidikovaca, odmorišta i ostale javne infrastrukture </t>
  </si>
  <si>
    <t xml:space="preserve">Modernizacija postojeće turističke infrastrukture </t>
  </si>
  <si>
    <t>Ulaganja u širokopojasnu infrastrukturu</t>
  </si>
  <si>
    <t xml:space="preserve">Jačanje i promoviranje tradicijskih i kulturnih manifestacija </t>
  </si>
  <si>
    <t xml:space="preserve">Poticanje izgradnje smještajnih i ugostiteljskih kapaciteta </t>
  </si>
  <si>
    <r>
      <rPr>
        <sz val="12"/>
        <rFont val="Times New Roman"/>
        <family val="1"/>
      </rPr>
      <t xml:space="preserve"> </t>
    </r>
    <r>
      <rPr>
        <sz val="12"/>
        <rFont val="Candara"/>
        <family val="2"/>
      </rPr>
      <t xml:space="preserve">Razvoj novih kulturnih sadržaja </t>
    </r>
  </si>
  <si>
    <t>Broj grlajata</t>
  </si>
  <si>
    <t>i</t>
  </si>
  <si>
    <t>N/P</t>
  </si>
  <si>
    <t>9. Industrija, inovacije, infrastrukturast</t>
  </si>
  <si>
    <t>9. Industrija, inovacije, infrastruktura</t>
  </si>
  <si>
    <t>3. Zdravlje i blagostanje</t>
  </si>
  <si>
    <t>4. Kvalitetno obrazovanje</t>
  </si>
  <si>
    <t>13. Zaštita klime</t>
  </si>
  <si>
    <t>7. Pristupačna energija iz čistih izvora</t>
  </si>
  <si>
    <t>m novoizgrađenog sustava odvodnje otpadnih i oborinskih voda</t>
  </si>
  <si>
    <t xml:space="preserve"> km novoizgrađenih nerazvrstanih cesta</t>
  </si>
  <si>
    <t>km rekonstruiranih nerazvrstanih cesta</t>
  </si>
  <si>
    <t xml:space="preserve">km izgrađenih i rekonstruiranih lokalnih cesta </t>
  </si>
  <si>
    <t xml:space="preserve">km izgrađenih/rekonstruiranih nogostupa </t>
  </si>
  <si>
    <t xml:space="preserve">Broj turističkih noćenja </t>
  </si>
  <si>
    <t xml:space="preserve">broj volontera udruga civilnog društva </t>
  </si>
  <si>
    <t xml:space="preserve"> broj korisnika socijalnih usluga (novorođenčad)</t>
  </si>
  <si>
    <t>A10008 Uređenje općinskih prostorija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</si>
</sst>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b/>
      <sz val="16"/>
      <name val="Arial"/>
      <family val="2"/>
    </font>
    <font>
      <sz val="11"/>
      <color rgb="FF9C5700"/>
      <name val="Calibri"/>
      <family val="2"/>
      <scheme val="minor"/>
    </font>
    <font>
      <b/>
      <u val="single"/>
      <sz val="12"/>
      <name val="Arial"/>
      <family val="2"/>
    </font>
    <font>
      <sz val="12"/>
      <name val="Arial"/>
      <family val="2"/>
    </font>
    <font>
      <b/>
      <sz val="12"/>
      <color rgb="FFFF0000"/>
      <name val="Arial"/>
      <family val="2"/>
    </font>
    <font>
      <b/>
      <i/>
      <sz val="12"/>
      <name val="Arial"/>
      <family val="2"/>
    </font>
    <font>
      <i/>
      <sz val="12"/>
      <name val="Arial"/>
      <family val="2"/>
    </font>
    <font>
      <b/>
      <sz val="14"/>
      <color theme="1"/>
      <name val="Arial"/>
      <family val="2"/>
    </font>
    <font>
      <sz val="11"/>
      <name val="Tahoma"/>
      <family val="2"/>
    </font>
    <font>
      <b/>
      <sz val="7"/>
      <name val="Arial"/>
      <family val="2"/>
    </font>
    <font>
      <b/>
      <sz val="12"/>
      <color rgb="FF000000"/>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name val="Tahoma"/>
      <family val="2"/>
    </font>
    <font>
      <sz val="12"/>
      <name val="Tahoma"/>
      <family val="2"/>
    </font>
    <font>
      <sz val="11"/>
      <color rgb="FFFF0000"/>
      <name val="Arial"/>
      <family val="2"/>
    </font>
    <font>
      <b/>
      <sz val="14"/>
      <color rgb="FFFF0000"/>
      <name val="Arial"/>
      <family val="2"/>
    </font>
    <font>
      <b/>
      <sz val="11"/>
      <color rgb="FFFF0000"/>
      <name val="Arial"/>
      <family val="2"/>
    </font>
    <font>
      <sz val="18"/>
      <color rgb="FF000000"/>
      <name val="Arial"/>
      <family val="2"/>
    </font>
    <font>
      <b/>
      <u val="single"/>
      <sz val="12"/>
      <color rgb="FFFF0000"/>
      <name val="Arial"/>
      <family val="2"/>
    </font>
    <font>
      <sz val="12"/>
      <color rgb="FFFF0000"/>
      <name val="Arial"/>
      <family val="2"/>
    </font>
    <font>
      <b/>
      <i/>
      <u val="single"/>
      <sz val="12"/>
      <name val="Arial"/>
      <family val="2"/>
    </font>
    <font>
      <sz val="11"/>
      <name val="Candara"/>
      <family val="2"/>
    </font>
    <font>
      <sz val="12"/>
      <name val="Wingdings"/>
      <family val="1"/>
    </font>
    <font>
      <sz val="12"/>
      <name val="Times New Roman"/>
      <family val="1"/>
    </font>
    <font>
      <sz val="12"/>
      <name val="Candara"/>
      <family val="2"/>
    </font>
  </fonts>
  <fills count="16">
    <fill>
      <patternFill/>
    </fill>
    <fill>
      <patternFill patternType="gray125"/>
    </fill>
    <fill>
      <patternFill patternType="solid">
        <fgColor rgb="FFFFEB9C"/>
        <bgColor indexed="64"/>
      </patternFill>
    </fill>
    <fill>
      <patternFill patternType="solid">
        <fgColor theme="4" tint="0.3999499976634979"/>
        <bgColor indexed="64"/>
      </patternFill>
    </fill>
    <fill>
      <patternFill patternType="solid">
        <fgColor theme="6" tint="0.7999799847602844"/>
        <bgColor indexed="64"/>
      </patternFill>
    </fill>
    <fill>
      <patternFill patternType="solid">
        <fgColor indexed="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5" tint="0.5999900102615356"/>
        <bgColor indexed="64"/>
      </patternFill>
    </fill>
  </fills>
  <borders count="53">
    <border>
      <left/>
      <right/>
      <top/>
      <bottom/>
      <diagonal/>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medium"/>
      <top style="thin"/>
      <bottom/>
    </border>
    <border>
      <left style="thin"/>
      <right style="medium"/>
      <top/>
      <bottom style="thin"/>
    </border>
    <border>
      <left style="thin"/>
      <right/>
      <top style="thin"/>
      <bottom/>
    </border>
    <border>
      <left style="thin"/>
      <right style="medium"/>
      <top style="thin"/>
      <bottom style="thin"/>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medium"/>
      <right style="thin"/>
      <top style="thin"/>
      <bottom/>
    </border>
    <border>
      <left style="medium"/>
      <right style="thin"/>
      <top/>
      <bottom/>
    </border>
    <border>
      <left style="thin"/>
      <right style="medium"/>
      <top/>
      <bottom/>
    </border>
    <border>
      <left/>
      <right style="thin"/>
      <top/>
      <bottom/>
    </border>
    <border>
      <left style="medium"/>
      <right style="thin"/>
      <top/>
      <bottom style="thin"/>
    </border>
    <border>
      <left style="thin"/>
      <right style="thin"/>
      <top style="medium"/>
      <bottom/>
    </border>
    <border>
      <left style="thin"/>
      <right style="medium"/>
      <top style="medium"/>
      <bottom/>
    </border>
    <border>
      <left style="medium"/>
      <right style="thin"/>
      <top style="medium"/>
      <bottom/>
    </border>
    <border>
      <left style="thin"/>
      <right/>
      <top/>
      <bottom/>
    </border>
    <border>
      <left style="thin"/>
      <right/>
      <top style="thin"/>
      <bottom style="medium"/>
    </border>
    <border>
      <left/>
      <right style="thin"/>
      <top style="thin"/>
      <bottom style="mediu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
      <left style="thin">
        <color indexed="23"/>
      </left>
      <right style="thin">
        <color indexed="23"/>
      </right>
      <top/>
      <bottom/>
    </border>
    <border>
      <left style="thin">
        <color indexed="23"/>
      </left>
      <right style="thin">
        <color indexed="23"/>
      </right>
      <top style="thin">
        <color indexed="23"/>
      </top>
      <bottom/>
    </border>
    <border>
      <left style="thin">
        <color indexed="23"/>
      </left>
      <right style="thin">
        <color indexed="23"/>
      </right>
      <top/>
      <bottom style="double">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2" fillId="2" borderId="0" applyNumberFormat="0" applyBorder="0" applyAlignment="0" applyProtection="0"/>
    <xf numFmtId="0" fontId="0" fillId="0" borderId="0">
      <alignment/>
      <protection/>
    </xf>
  </cellStyleXfs>
  <cellXfs count="328">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horizontal="center"/>
    </xf>
    <xf numFmtId="0" fontId="0" fillId="0" borderId="1" xfId="0" applyFont="1" applyFill="1" applyBorder="1" applyAlignment="1">
      <alignment horizontal="center" vertical="center" wrapText="1"/>
    </xf>
    <xf numFmtId="0" fontId="0" fillId="0" borderId="0" xfId="0" applyFill="1"/>
    <xf numFmtId="0" fontId="0" fillId="0" borderId="1"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0" fillId="0" borderId="3" xfId="0" applyBorder="1"/>
    <xf numFmtId="0" fontId="0" fillId="0" borderId="1" xfId="0" applyBorder="1"/>
    <xf numFmtId="0" fontId="0" fillId="0" borderId="3" xfId="0" applyBorder="1" applyAlignment="1">
      <alignment/>
    </xf>
    <xf numFmtId="0" fontId="0" fillId="0" borderId="1" xfId="0" applyBorder="1" applyAlignment="1">
      <alignment/>
    </xf>
    <xf numFmtId="0" fontId="0" fillId="0" borderId="3" xfId="0" applyBorder="1" applyAlignment="1">
      <alignment vertical="center"/>
    </xf>
    <xf numFmtId="0" fontId="0" fillId="0" borderId="1" xfId="0"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5"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3" fontId="0" fillId="0" borderId="1" xfId="0" applyNumberFormat="1" applyBorder="1" applyAlignment="1">
      <alignment vertical="center"/>
    </xf>
    <xf numFmtId="3" fontId="0" fillId="0" borderId="2" xfId="0" applyNumberFormat="1" applyBorder="1" applyAlignment="1">
      <alignment vertical="center"/>
    </xf>
    <xf numFmtId="0" fontId="4" fillId="3" borderId="6" xfId="0" applyFont="1" applyFill="1" applyBorder="1" applyAlignment="1">
      <alignment vertical="center"/>
    </xf>
    <xf numFmtId="0" fontId="0" fillId="0" borderId="0" xfId="20">
      <alignment/>
      <protection/>
    </xf>
    <xf numFmtId="0" fontId="0" fillId="0" borderId="7" xfId="20" applyBorder="1" applyAlignment="1">
      <alignment vertical="center"/>
      <protection/>
    </xf>
    <xf numFmtId="0" fontId="0" fillId="0" borderId="8" xfId="20" applyBorder="1" applyAlignment="1">
      <alignment vertical="center"/>
      <protection/>
    </xf>
    <xf numFmtId="0" fontId="0" fillId="0" borderId="9" xfId="20" applyBorder="1" applyAlignment="1">
      <alignment vertical="center"/>
      <protection/>
    </xf>
    <xf numFmtId="0" fontId="0" fillId="0" borderId="10" xfId="20" applyBorder="1" applyAlignment="1">
      <alignment vertical="center"/>
      <protection/>
    </xf>
    <xf numFmtId="0" fontId="0" fillId="0" borderId="11" xfId="20" applyBorder="1" applyAlignment="1">
      <alignment vertical="center"/>
      <protection/>
    </xf>
    <xf numFmtId="0" fontId="0" fillId="0" borderId="12" xfId="20" applyBorder="1" applyAlignment="1">
      <alignment vertical="center"/>
      <protection/>
    </xf>
    <xf numFmtId="0" fontId="0" fillId="0" borderId="0" xfId="20" applyAlignment="1">
      <alignment horizontal="left" indent="1"/>
      <protection/>
    </xf>
    <xf numFmtId="0" fontId="4" fillId="3" borderId="6"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0" xfId="0" applyFont="1" applyAlignment="1">
      <alignment vertical="center"/>
    </xf>
    <xf numFmtId="0" fontId="10" fillId="4" borderId="6" xfId="0" applyFont="1" applyFill="1" applyBorder="1" applyAlignment="1">
      <alignment horizontal="center" vertical="center"/>
    </xf>
    <xf numFmtId="0" fontId="6" fillId="5" borderId="13" xfId="20" applyNumberFormat="1" applyFont="1" applyFill="1" applyBorder="1" applyAlignment="1">
      <alignment horizontal="center" vertical="center" wrapText="1"/>
      <protection/>
    </xf>
    <xf numFmtId="0" fontId="0" fillId="6" borderId="14" xfId="0" applyFill="1" applyBorder="1" applyAlignment="1">
      <alignment vertical="center"/>
    </xf>
    <xf numFmtId="0" fontId="0" fillId="6" borderId="15" xfId="0"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0" fillId="0" borderId="0" xfId="0" applyFont="1"/>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xf numFmtId="0" fontId="3" fillId="7" borderId="14" xfId="0" applyFont="1" applyFill="1" applyBorder="1" applyAlignment="1">
      <alignment vertical="center"/>
    </xf>
    <xf numFmtId="0" fontId="0" fillId="0" borderId="5" xfId="0" applyFont="1" applyFill="1" applyBorder="1" applyAlignment="1">
      <alignment vertical="top" wrapText="1"/>
    </xf>
    <xf numFmtId="0" fontId="0" fillId="0" borderId="16" xfId="0" applyFont="1" applyFill="1" applyBorder="1" applyAlignment="1">
      <alignment vertical="top" wrapText="1"/>
    </xf>
    <xf numFmtId="0" fontId="0" fillId="0" borderId="16" xfId="0" applyFont="1" applyBorder="1" applyAlignment="1">
      <alignment vertical="top"/>
    </xf>
    <xf numFmtId="0" fontId="0" fillId="0" borderId="2" xfId="0" applyFont="1" applyBorder="1" applyAlignment="1">
      <alignment vertical="top"/>
    </xf>
    <xf numFmtId="0" fontId="3" fillId="0" borderId="0" xfId="0" applyFont="1"/>
    <xf numFmtId="0" fontId="2" fillId="0" borderId="0" xfId="0" applyFont="1" applyFill="1"/>
    <xf numFmtId="0" fontId="3" fillId="3" borderId="4" xfId="0" applyFont="1" applyFill="1" applyBorder="1" applyAlignment="1">
      <alignment horizontal="center" vertical="center" wrapText="1"/>
    </xf>
    <xf numFmtId="0" fontId="4" fillId="0" borderId="0" xfId="20" applyFont="1" applyAlignment="1">
      <alignment/>
      <protection/>
    </xf>
    <xf numFmtId="0" fontId="6" fillId="5" borderId="17" xfId="20" applyNumberFormat="1" applyFont="1" applyFill="1" applyBorder="1" applyAlignment="1">
      <alignment horizontal="center" vertical="center"/>
      <protection/>
    </xf>
    <xf numFmtId="0" fontId="6" fillId="5" borderId="13" xfId="20" applyNumberFormat="1" applyFont="1" applyFill="1" applyBorder="1" applyAlignment="1">
      <alignment horizontal="center" vertical="center" wrapText="1"/>
      <protection/>
    </xf>
    <xf numFmtId="0" fontId="6" fillId="5" borderId="18" xfId="20" applyNumberFormat="1" applyFont="1" applyFill="1" applyBorder="1" applyAlignment="1">
      <alignment horizontal="center" vertical="center" wrapText="1"/>
      <protection/>
    </xf>
    <xf numFmtId="0" fontId="1" fillId="5" borderId="19" xfId="20" applyNumberFormat="1" applyFont="1" applyFill="1" applyBorder="1" applyAlignment="1">
      <alignment horizontal="center" vertical="center"/>
      <protection/>
    </xf>
    <xf numFmtId="0" fontId="1" fillId="5" borderId="11" xfId="20" applyNumberFormat="1" applyFont="1" applyFill="1" applyBorder="1" applyAlignment="1">
      <alignment horizontal="center" vertical="center" wrapText="1"/>
      <protection/>
    </xf>
    <xf numFmtId="0" fontId="1" fillId="5" borderId="11" xfId="20" applyNumberFormat="1" applyFont="1" applyFill="1" applyBorder="1" applyAlignment="1">
      <alignment horizontal="center" vertical="center"/>
      <protection/>
    </xf>
    <xf numFmtId="0" fontId="1" fillId="5" borderId="12" xfId="20" applyNumberFormat="1" applyFont="1" applyFill="1" applyBorder="1" applyAlignment="1">
      <alignment horizontal="center" vertical="center" wrapText="1"/>
      <protection/>
    </xf>
    <xf numFmtId="0" fontId="2" fillId="0" borderId="0" xfId="0" applyFont="1" applyAlignment="1">
      <alignment horizontal="center" vertical="center" wrapText="1"/>
    </xf>
    <xf numFmtId="17" fontId="2" fillId="8"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0" fontId="24" fillId="0" borderId="0" xfId="22" applyFont="1" applyAlignment="1">
      <alignment wrapText="1"/>
      <protection/>
    </xf>
    <xf numFmtId="0" fontId="26" fillId="9" borderId="20" xfId="22" applyFont="1" applyFill="1" applyBorder="1" applyAlignment="1">
      <alignment vertical="center" wrapText="1"/>
      <protection/>
    </xf>
    <xf numFmtId="0" fontId="24" fillId="0" borderId="21" xfId="22" applyFont="1" applyBorder="1" applyAlignment="1">
      <alignment vertical="center" wrapText="1"/>
      <protection/>
    </xf>
    <xf numFmtId="0" fontId="24" fillId="0" borderId="22" xfId="22" applyFont="1" applyBorder="1" applyAlignment="1">
      <alignment vertical="center" wrapText="1"/>
      <protection/>
    </xf>
    <xf numFmtId="0" fontId="24" fillId="0" borderId="23" xfId="22" applyFont="1" applyBorder="1" applyAlignment="1">
      <alignment wrapText="1"/>
      <protection/>
    </xf>
    <xf numFmtId="0" fontId="24" fillId="0" borderId="20" xfId="22" applyFont="1" applyBorder="1" applyAlignment="1">
      <alignment horizontal="justify" vertical="center" wrapText="1"/>
      <protection/>
    </xf>
    <xf numFmtId="0" fontId="4" fillId="0" borderId="20" xfId="22" applyFont="1" applyBorder="1" applyAlignment="1">
      <alignment horizontal="justify" vertical="top" wrapText="1"/>
      <protection/>
    </xf>
    <xf numFmtId="49" fontId="24" fillId="0" borderId="20" xfId="22" applyNumberFormat="1" applyFont="1" applyBorder="1" applyAlignment="1">
      <alignment horizontal="justify" vertical="center" wrapText="1"/>
      <protection/>
    </xf>
    <xf numFmtId="0" fontId="23" fillId="0" borderId="20" xfId="22" applyFont="1" applyBorder="1" applyAlignment="1">
      <alignment horizontal="justify" vertical="top" wrapText="1"/>
      <protection/>
    </xf>
    <xf numFmtId="0" fontId="10" fillId="4" borderId="14" xfId="0" applyFont="1" applyFill="1" applyBorder="1" applyAlignment="1">
      <alignment horizontal="center" vertical="center"/>
    </xf>
    <xf numFmtId="0" fontId="4" fillId="8" borderId="6" xfId="0" applyFont="1" applyFill="1" applyBorder="1" applyAlignment="1">
      <alignment vertical="center"/>
    </xf>
    <xf numFmtId="0" fontId="0" fillId="8" borderId="14" xfId="0" applyFill="1" applyBorder="1" applyAlignment="1">
      <alignment vertical="center"/>
    </xf>
    <xf numFmtId="0"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 fillId="0" borderId="0" xfId="0" applyFont="1" applyAlignment="1">
      <alignment horizontal="left" wrapText="1"/>
    </xf>
    <xf numFmtId="0" fontId="0" fillId="0" borderId="7" xfId="20" applyBorder="1" applyAlignment="1">
      <alignment horizontal="left" vertical="center"/>
      <protection/>
    </xf>
    <xf numFmtId="0" fontId="0" fillId="0" borderId="9" xfId="20" applyBorder="1" applyAlignment="1">
      <alignment horizontal="left" vertical="center"/>
      <protection/>
    </xf>
    <xf numFmtId="0" fontId="0" fillId="0" borderId="11" xfId="20" applyBorder="1" applyAlignment="1">
      <alignment horizontal="left" vertical="center"/>
      <protection/>
    </xf>
    <xf numFmtId="0" fontId="10" fillId="8" borderId="20" xfId="22" applyFont="1" applyFill="1" applyBorder="1" applyAlignment="1">
      <alignment vertical="center" wrapText="1"/>
      <protection/>
    </xf>
    <xf numFmtId="0" fontId="28" fillId="2" borderId="15" xfId="21" applyFont="1" applyBorder="1" applyAlignment="1">
      <alignment horizontal="center" vertical="center" wrapText="1"/>
    </xf>
    <xf numFmtId="0" fontId="28" fillId="2" borderId="1" xfId="21" applyFont="1" applyBorder="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left" vertical="center" wrapText="1"/>
    </xf>
    <xf numFmtId="0" fontId="12" fillId="0" borderId="0" xfId="0" applyFont="1" applyAlignment="1">
      <alignment horizontal="left" vertical="center" wrapText="1"/>
    </xf>
    <xf numFmtId="0" fontId="24" fillId="0" borderId="0" xfId="0" applyFont="1" applyAlignment="1">
      <alignment horizontal="left" vertical="center" wrapText="1"/>
    </xf>
    <xf numFmtId="0" fontId="2" fillId="0" borderId="1" xfId="0" applyFont="1" applyBorder="1" applyAlignment="1">
      <alignment horizontal="left" vertical="center" wrapText="1"/>
    </xf>
    <xf numFmtId="0" fontId="39" fillId="10" borderId="20" xfId="22" applyFont="1" applyFill="1" applyBorder="1" applyAlignment="1">
      <alignment vertical="center" wrapText="1"/>
      <protection/>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10" fillId="6" borderId="1"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4" fontId="10" fillId="6" borderId="24" xfId="0" applyNumberFormat="1"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2" fillId="0" borderId="0" xfId="0" applyFont="1" applyAlignment="1">
      <alignment horizontal="left" vertical="center" wrapText="1"/>
    </xf>
    <xf numFmtId="0" fontId="2" fillId="8"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17" fontId="2" fillId="8"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8" borderId="1" xfId="0" applyFont="1" applyFill="1" applyBorder="1" applyAlignment="1">
      <alignment horizontal="center" vertical="center" wrapText="1"/>
    </xf>
    <xf numFmtId="4" fontId="10" fillId="6" borderId="5"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8"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justify" vertical="center" wrapText="1"/>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9" xfId="0"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17" fontId="24" fillId="0" borderId="2" xfId="0" applyNumberFormat="1" applyFont="1" applyBorder="1" applyAlignment="1">
      <alignment horizontal="center" vertical="center" wrapText="1"/>
    </xf>
    <xf numFmtId="0" fontId="2" fillId="0" borderId="1" xfId="0" applyFont="1" applyBorder="1" applyAlignment="1">
      <alignment horizontal="justify" vertical="center"/>
    </xf>
    <xf numFmtId="0" fontId="46" fillId="0" borderId="0" xfId="0" applyFont="1" applyAlignment="1">
      <alignment horizontal="justify" vertical="center"/>
    </xf>
    <xf numFmtId="0" fontId="2" fillId="0" borderId="1" xfId="0" applyFont="1" applyBorder="1" applyAlignment="1">
      <alignment horizontal="left" vertical="top" wrapText="1"/>
    </xf>
    <xf numFmtId="0" fontId="45" fillId="0" borderId="0" xfId="0" applyFont="1" applyAlignment="1">
      <alignment horizontal="justify" vertical="center"/>
    </xf>
    <xf numFmtId="0" fontId="2" fillId="0" borderId="30" xfId="0" applyFont="1" applyBorder="1" applyAlignment="1">
      <alignment horizontal="center" vertical="center" wrapText="1"/>
    </xf>
    <xf numFmtId="0" fontId="2" fillId="8"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Font="1" applyFill="1" applyAlignment="1">
      <alignment horizontal="left" wrapText="1"/>
    </xf>
    <xf numFmtId="0" fontId="6" fillId="3"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0" xfId="0" applyFont="1" applyFill="1" applyAlignment="1">
      <alignment horizontal="left"/>
    </xf>
    <xf numFmtId="0" fontId="0" fillId="0" borderId="5" xfId="0" applyFont="1" applyFill="1" applyBorder="1" applyAlignment="1">
      <alignment/>
    </xf>
    <xf numFmtId="0" fontId="0" fillId="0" borderId="16" xfId="0" applyFont="1" applyFill="1" applyBorder="1" applyAlignment="1">
      <alignment/>
    </xf>
    <xf numFmtId="0" fontId="0" fillId="0" borderId="16" xfId="0" applyFont="1" applyBorder="1" applyAlignment="1">
      <alignment/>
    </xf>
    <xf numFmtId="0" fontId="0" fillId="0" borderId="2" xfId="0" applyFont="1" applyBorder="1" applyAlignment="1">
      <alignment/>
    </xf>
    <xf numFmtId="0" fontId="10" fillId="3" borderId="5" xfId="0" applyFont="1" applyFill="1" applyBorder="1" applyAlignment="1">
      <alignment vertical="center"/>
    </xf>
    <xf numFmtId="0" fontId="12" fillId="0" borderId="5" xfId="0" applyFont="1" applyBorder="1" applyAlignment="1">
      <alignment/>
    </xf>
    <xf numFmtId="0" fontId="3" fillId="3" borderId="16" xfId="0" applyFont="1" applyFill="1" applyBorder="1" applyAlignment="1">
      <alignment horizontal="center" vertical="center" wrapText="1"/>
    </xf>
    <xf numFmtId="0" fontId="0" fillId="0" borderId="2" xfId="0" applyBorder="1" applyAlignment="1">
      <alignment horizontal="center" vertical="center" wrapText="1"/>
    </xf>
    <xf numFmtId="0" fontId="3" fillId="3" borderId="1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11" borderId="14" xfId="0" applyFont="1" applyFill="1" applyBorder="1" applyAlignment="1">
      <alignment horizontal="center" vertical="center"/>
    </xf>
    <xf numFmtId="0" fontId="0" fillId="11" borderId="15" xfId="0" applyFill="1" applyBorder="1" applyAlignment="1">
      <alignment horizontal="center" vertical="center"/>
    </xf>
    <xf numFmtId="0" fontId="3" fillId="3" borderId="29"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 fillId="3" borderId="2" xfId="0" applyFont="1" applyFill="1" applyBorder="1" applyAlignment="1">
      <alignment horizontal="center" vertical="center" wrapText="1"/>
    </xf>
    <xf numFmtId="0" fontId="4" fillId="8" borderId="6"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4" fillId="8" borderId="29" xfId="0" applyFont="1" applyFill="1" applyBorder="1" applyAlignment="1">
      <alignment vertical="center"/>
    </xf>
    <xf numFmtId="0" fontId="0" fillId="8" borderId="34" xfId="0" applyFill="1" applyBorder="1" applyAlignment="1">
      <alignment vertical="center"/>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0" fillId="3" borderId="1" xfId="0" applyFont="1" applyFill="1" applyBorder="1" applyAlignment="1">
      <alignment vertical="center"/>
    </xf>
    <xf numFmtId="0" fontId="12" fillId="0" borderId="1" xfId="0" applyFont="1" applyBorder="1" applyAlignment="1">
      <alignment/>
    </xf>
    <xf numFmtId="0" fontId="0" fillId="0" borderId="29"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Border="1" applyAlignment="1">
      <alignment horizontal="center" wrapText="1"/>
    </xf>
    <xf numFmtId="0" fontId="0" fillId="0" borderId="33" xfId="0" applyFont="1" applyBorder="1" applyAlignment="1">
      <alignment horizontal="center" wrapText="1"/>
    </xf>
    <xf numFmtId="0" fontId="0" fillId="0" borderId="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10" fillId="13" borderId="6" xfId="0" applyFont="1" applyFill="1" applyBorder="1" applyAlignment="1">
      <alignment horizontal="center" vertical="center"/>
    </xf>
    <xf numFmtId="0" fontId="10" fillId="13" borderId="35" xfId="0" applyFont="1" applyFill="1" applyBorder="1" applyAlignment="1">
      <alignment horizontal="center" vertical="center"/>
    </xf>
    <xf numFmtId="0" fontId="0" fillId="13" borderId="33" xfId="0" applyFill="1" applyBorder="1" applyAlignment="1">
      <alignment/>
    </xf>
    <xf numFmtId="0" fontId="4" fillId="8" borderId="14" xfId="0" applyFont="1" applyFill="1" applyBorder="1" applyAlignment="1">
      <alignment vertical="center"/>
    </xf>
    <xf numFmtId="0" fontId="3" fillId="7" borderId="14" xfId="0" applyFont="1" applyFill="1" applyBorder="1" applyAlignment="1">
      <alignment horizontal="center" vertical="center"/>
    </xf>
    <xf numFmtId="0" fontId="0" fillId="8" borderId="14" xfId="0" applyFill="1" applyBorder="1" applyAlignment="1">
      <alignment horizontal="center" vertical="center"/>
    </xf>
    <xf numFmtId="0" fontId="2" fillId="0" borderId="0" xfId="0" applyFont="1" applyAlignment="1">
      <alignment horizontal="left" wrapText="1"/>
    </xf>
    <xf numFmtId="0" fontId="24" fillId="0" borderId="22" xfId="22" applyFont="1" applyBorder="1" applyAlignment="1">
      <alignment horizontal="left" vertical="center" wrapText="1"/>
      <protection/>
    </xf>
    <xf numFmtId="0" fontId="24" fillId="0" borderId="23" xfId="22" applyFont="1" applyBorder="1" applyAlignment="1">
      <alignment horizontal="left" vertical="center" wrapText="1"/>
      <protection/>
    </xf>
    <xf numFmtId="4"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Font="1" applyBorder="1" applyAlignment="1">
      <alignment horizontal="center" vertical="center" wrapText="1"/>
    </xf>
    <xf numFmtId="4" fontId="2" fillId="0" borderId="36" xfId="0" applyNumberFormat="1" applyFont="1" applyFill="1" applyBorder="1" applyAlignment="1">
      <alignment horizontal="center" vertical="center" wrapText="1"/>
    </xf>
    <xf numFmtId="4" fontId="2" fillId="0" borderId="37"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2" fillId="0" borderId="38"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4" fontId="2" fillId="0" borderId="31" xfId="0" applyNumberFormat="1" applyFont="1" applyFill="1" applyBorder="1" applyAlignment="1">
      <alignment horizontal="center" vertical="center" wrapText="1"/>
    </xf>
    <xf numFmtId="4" fontId="2" fillId="0" borderId="39" xfId="0" applyNumberFormat="1" applyFont="1" applyFill="1" applyBorder="1" applyAlignment="1">
      <alignment horizontal="center" vertical="center" wrapText="1"/>
    </xf>
    <xf numFmtId="4" fontId="2" fillId="0" borderId="33"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40"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4" fontId="2" fillId="0" borderId="36" xfId="0" applyNumberFormat="1" applyFont="1" applyFill="1" applyBorder="1" applyAlignment="1">
      <alignment horizontal="center" vertical="center"/>
    </xf>
    <xf numFmtId="4" fontId="2" fillId="0" borderId="37" xfId="0" applyNumberFormat="1" applyFont="1" applyFill="1" applyBorder="1" applyAlignment="1">
      <alignment horizontal="center" vertical="center"/>
    </xf>
    <xf numFmtId="4" fontId="2" fillId="0" borderId="41" xfId="0" applyNumberFormat="1" applyFont="1" applyFill="1" applyBorder="1" applyAlignment="1">
      <alignment horizontal="center" vertical="center" wrapText="1"/>
    </xf>
    <xf numFmtId="4" fontId="2" fillId="0" borderId="42" xfId="0" applyNumberFormat="1" applyFont="1" applyFill="1" applyBorder="1" applyAlignment="1">
      <alignment horizontal="center" vertical="center" wrapText="1"/>
    </xf>
    <xf numFmtId="0" fontId="21" fillId="14" borderId="29" xfId="0" applyFont="1" applyFill="1" applyBorder="1" applyAlignment="1">
      <alignment horizontal="center" vertical="center" wrapText="1"/>
    </xf>
    <xf numFmtId="0" fontId="21" fillId="14" borderId="34" xfId="0" applyFont="1" applyFill="1" applyBorder="1" applyAlignment="1">
      <alignment horizontal="center" vertical="center" wrapText="1"/>
    </xf>
    <xf numFmtId="0" fontId="21" fillId="14" borderId="31" xfId="0" applyFont="1" applyFill="1" applyBorder="1" applyAlignment="1">
      <alignment horizontal="center" vertical="center" wrapText="1"/>
    </xf>
    <xf numFmtId="0" fontId="21" fillId="14" borderId="32" xfId="0" applyFont="1" applyFill="1" applyBorder="1" applyAlignment="1">
      <alignment horizontal="center" vertical="center" wrapText="1"/>
    </xf>
    <xf numFmtId="0" fontId="21" fillId="14" borderId="35" xfId="0" applyFont="1" applyFill="1" applyBorder="1" applyAlignment="1">
      <alignment horizontal="center" vertical="center" wrapText="1"/>
    </xf>
    <xf numFmtId="0" fontId="21" fillId="14" borderId="33" xfId="0" applyFont="1" applyFill="1" applyBorder="1" applyAlignment="1">
      <alignment horizontal="center" vertical="center" wrapText="1"/>
    </xf>
    <xf numFmtId="15" fontId="2" fillId="8" borderId="6" xfId="0" applyNumberFormat="1" applyFont="1" applyFill="1" applyBorder="1" applyAlignment="1">
      <alignment horizontal="center" vertical="center" wrapText="1"/>
    </xf>
    <xf numFmtId="15" fontId="2" fillId="8" borderId="14" xfId="0" applyNumberFormat="1" applyFont="1" applyFill="1" applyBorder="1" applyAlignment="1">
      <alignment horizontal="center" vertical="center" wrapText="1"/>
    </xf>
    <xf numFmtId="15" fontId="2" fillId="8" borderId="15" xfId="0" applyNumberFormat="1" applyFont="1" applyFill="1" applyBorder="1" applyAlignment="1">
      <alignment horizontal="center" vertical="center" wrapText="1"/>
    </xf>
    <xf numFmtId="0" fontId="10" fillId="2" borderId="6" xfId="21" applyFont="1" applyBorder="1" applyAlignment="1">
      <alignment horizontal="center" vertical="center" wrapText="1"/>
    </xf>
    <xf numFmtId="0" fontId="10" fillId="2" borderId="14" xfId="21" applyFont="1" applyBorder="1" applyAlignment="1">
      <alignment horizontal="center" vertical="center" wrapText="1"/>
    </xf>
    <xf numFmtId="0" fontId="10" fillId="2" borderId="15" xfId="21" applyFont="1" applyBorder="1" applyAlignment="1">
      <alignment horizontal="center" vertical="center" wrapText="1"/>
    </xf>
    <xf numFmtId="4" fontId="2" fillId="0" borderId="43" xfId="0" applyNumberFormat="1"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21" fillId="14"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7"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6" xfId="0" applyFont="1" applyBorder="1" applyAlignment="1">
      <alignment horizontal="center" vertical="center" wrapText="1"/>
    </xf>
    <xf numFmtId="17" fontId="2" fillId="0" borderId="31" xfId="0" applyNumberFormat="1" applyFont="1" applyBorder="1" applyAlignment="1">
      <alignment horizontal="center" vertical="center" wrapText="1"/>
    </xf>
    <xf numFmtId="17" fontId="2" fillId="0" borderId="39"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5" xfId="0" applyFont="1" applyBorder="1" applyAlignment="1">
      <alignment horizontal="left" vertical="center" wrapText="1"/>
    </xf>
    <xf numFmtId="0" fontId="0" fillId="0" borderId="2" xfId="0" applyFont="1" applyBorder="1" applyAlignment="1">
      <alignment horizontal="left" vertical="center" wrapText="1"/>
    </xf>
    <xf numFmtId="17" fontId="2" fillId="0" borderId="5" xfId="0" applyNumberFormat="1" applyFont="1" applyBorder="1" applyAlignment="1">
      <alignment horizontal="center" vertical="center" wrapText="1"/>
    </xf>
    <xf numFmtId="17" fontId="2" fillId="0" borderId="16" xfId="0" applyNumberFormat="1" applyFont="1" applyBorder="1" applyAlignment="1">
      <alignment horizontal="center" vertical="center" wrapText="1"/>
    </xf>
    <xf numFmtId="17" fontId="2" fillId="0" borderId="2" xfId="0" applyNumberFormat="1" applyFont="1" applyBorder="1" applyAlignment="1">
      <alignment horizontal="center" vertical="center" wrapText="1"/>
    </xf>
    <xf numFmtId="0" fontId="2" fillId="8" borderId="16" xfId="0" applyFont="1" applyFill="1" applyBorder="1" applyAlignment="1">
      <alignment horizontal="center" vertical="center" wrapText="1"/>
    </xf>
    <xf numFmtId="0" fontId="2" fillId="0" borderId="38" xfId="0" applyFont="1" applyBorder="1" applyAlignment="1">
      <alignment horizontal="center" vertical="center" wrapText="1"/>
    </xf>
    <xf numFmtId="17" fontId="24" fillId="0" borderId="5"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2" fillId="0" borderId="16" xfId="0" applyFont="1" applyBorder="1" applyAlignment="1">
      <alignment horizontal="left" vertical="center" wrapText="1"/>
    </xf>
    <xf numFmtId="0" fontId="4" fillId="0" borderId="35" xfId="0" applyFont="1" applyBorder="1" applyAlignment="1">
      <alignment horizontal="left" vertical="center"/>
    </xf>
    <xf numFmtId="0" fontId="10" fillId="12" borderId="44" xfId="0" applyFont="1" applyFill="1" applyBorder="1" applyAlignment="1">
      <alignment horizontal="center" vertical="center"/>
    </xf>
    <xf numFmtId="0" fontId="10" fillId="12" borderId="0" xfId="0" applyFont="1" applyFill="1" applyBorder="1" applyAlignment="1">
      <alignment horizontal="center" vertical="center"/>
    </xf>
    <xf numFmtId="0" fontId="0" fillId="0" borderId="0" xfId="0" applyAlignment="1">
      <alignment/>
    </xf>
    <xf numFmtId="0" fontId="3" fillId="3" borderId="16" xfId="0" applyFont="1" applyFill="1" applyBorder="1" applyAlignment="1">
      <alignment horizontal="center" vertical="center"/>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10" fillId="12" borderId="6"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15"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4" fillId="0" borderId="14" xfId="0" applyFont="1" applyBorder="1" applyAlignment="1">
      <alignment horizontal="left" vertical="center"/>
    </xf>
    <xf numFmtId="0" fontId="2" fillId="0" borderId="0" xfId="0" applyFont="1" applyAlignment="1">
      <alignment horizontal="left"/>
    </xf>
    <xf numFmtId="0" fontId="0" fillId="0" borderId="0" xfId="0"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4" fillId="0" borderId="0" xfId="20" applyFont="1" applyAlignment="1">
      <alignment horizontal="left"/>
      <protection/>
    </xf>
    <xf numFmtId="0" fontId="0" fillId="0" borderId="47" xfId="20" applyBorder="1" applyAlignment="1">
      <alignment horizontal="center" vertical="center" wrapText="1"/>
      <protection/>
    </xf>
    <xf numFmtId="0" fontId="0" fillId="0" borderId="48" xfId="20" applyBorder="1" applyAlignment="1">
      <alignment horizontal="center" vertical="center"/>
      <protection/>
    </xf>
    <xf numFmtId="0" fontId="0" fillId="0" borderId="19" xfId="20" applyBorder="1" applyAlignment="1">
      <alignment horizontal="center" vertical="center"/>
      <protection/>
    </xf>
    <xf numFmtId="0" fontId="0" fillId="0" borderId="7" xfId="20" applyBorder="1" applyAlignment="1">
      <alignment horizontal="left" vertical="center"/>
      <protection/>
    </xf>
    <xf numFmtId="0" fontId="0" fillId="0" borderId="9" xfId="20" applyBorder="1" applyAlignment="1">
      <alignment horizontal="left" vertical="center"/>
      <protection/>
    </xf>
    <xf numFmtId="0" fontId="0" fillId="0" borderId="49" xfId="20" applyBorder="1" applyAlignment="1">
      <alignment horizontal="center" vertical="center"/>
      <protection/>
    </xf>
    <xf numFmtId="0" fontId="0" fillId="0" borderId="50" xfId="20" applyBorder="1" applyAlignment="1">
      <alignment horizontal="center" vertical="center"/>
      <protection/>
    </xf>
    <xf numFmtId="0" fontId="0" fillId="0" borderId="7" xfId="20" applyBorder="1" applyAlignment="1">
      <alignment horizontal="center" vertical="center"/>
      <protection/>
    </xf>
    <xf numFmtId="0" fontId="0" fillId="0" borderId="7" xfId="20" applyFont="1" applyBorder="1" applyAlignment="1">
      <alignment horizontal="center" vertical="center" wrapText="1"/>
      <protection/>
    </xf>
    <xf numFmtId="0" fontId="0" fillId="0" borderId="9" xfId="20" applyBorder="1" applyAlignment="1">
      <alignment horizontal="center" vertical="center"/>
      <protection/>
    </xf>
    <xf numFmtId="0" fontId="0" fillId="0" borderId="51" xfId="20" applyBorder="1" applyAlignment="1">
      <alignment horizontal="center" vertical="center"/>
      <protection/>
    </xf>
    <xf numFmtId="0" fontId="0" fillId="0" borderId="52" xfId="20" applyBorder="1" applyAlignment="1">
      <alignment horizontal="center" vertical="center"/>
      <protection/>
    </xf>
    <xf numFmtId="0" fontId="0" fillId="0" borderId="9" xfId="20" applyFont="1" applyBorder="1" applyAlignment="1">
      <alignment horizontal="center" vertical="center" wrapText="1"/>
      <protection/>
    </xf>
    <xf numFmtId="0" fontId="0" fillId="0" borderId="11" xfId="20" applyBorder="1" applyAlignment="1">
      <alignment horizontal="center" vertical="center"/>
      <protection/>
    </xf>
    <xf numFmtId="0" fontId="0" fillId="0" borderId="9" xfId="20" applyFont="1" applyBorder="1" applyAlignment="1">
      <alignment horizontal="center" vertical="center" wrapText="1"/>
      <protection/>
    </xf>
    <xf numFmtId="0" fontId="0" fillId="0" borderId="11" xfId="20" applyBorder="1" applyAlignment="1">
      <alignment horizontal="left" vertical="center"/>
      <protection/>
    </xf>
    <xf numFmtId="0" fontId="6" fillId="0" borderId="0" xfId="20" applyFont="1" applyAlignment="1">
      <alignment horizontal="center"/>
      <protection/>
    </xf>
  </cellXfs>
  <cellStyles count="9">
    <cellStyle name="Normal" xfId="0"/>
    <cellStyle name="Percent" xfId="15"/>
    <cellStyle name="Currency" xfId="16"/>
    <cellStyle name="Currency [0]" xfId="17"/>
    <cellStyle name="Comma" xfId="18"/>
    <cellStyle name="Comma [0]" xfId="19"/>
    <cellStyle name="Obično_Prilog 5" xfId="20"/>
    <cellStyle name="Neutralno"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75">
      <c r="A2" s="47" t="s">
        <v>1</v>
      </c>
    </row>
    <row r="3" ht="51">
      <c r="A3" s="47" t="s">
        <v>2</v>
      </c>
    </row>
    <row r="4" ht="25.5">
      <c r="A4" s="47" t="s">
        <v>3</v>
      </c>
    </row>
    <row r="5" ht="25.5">
      <c r="A5" s="47" t="s">
        <v>4</v>
      </c>
    </row>
    <row r="6" ht="25.5">
      <c r="A6" s="47" t="s">
        <v>5</v>
      </c>
    </row>
    <row r="7" ht="25.5">
      <c r="A7" s="47" t="s">
        <v>6</v>
      </c>
    </row>
    <row r="8" ht="12.75">
      <c r="A8" s="47" t="s">
        <v>7</v>
      </c>
    </row>
    <row r="10" ht="12.75">
      <c r="A10" s="44" t="s">
        <v>8</v>
      </c>
    </row>
    <row r="11" ht="25.5">
      <c r="A11" s="47" t="s">
        <v>9</v>
      </c>
    </row>
    <row r="12" ht="12.75">
      <c r="A12" s="47" t="s">
        <v>10</v>
      </c>
    </row>
    <row r="13" ht="12.75">
      <c r="A13" s="47" t="s">
        <v>11</v>
      </c>
    </row>
    <row r="14" ht="12.75">
      <c r="A14" s="47" t="s">
        <v>12</v>
      </c>
    </row>
    <row r="15" ht="25.5">
      <c r="A15" s="47" t="s">
        <v>13</v>
      </c>
    </row>
    <row r="16" ht="12.75">
      <c r="A16" s="47" t="s">
        <v>14</v>
      </c>
    </row>
    <row r="17" ht="25.5">
      <c r="A17" s="47" t="s">
        <v>15</v>
      </c>
    </row>
    <row r="19" ht="12.75">
      <c r="A19" s="45" t="s">
        <v>16</v>
      </c>
    </row>
    <row r="20" ht="63.75">
      <c r="A20" s="48" t="s">
        <v>17</v>
      </c>
    </row>
    <row r="21" ht="38.25">
      <c r="A21" s="48" t="s">
        <v>18</v>
      </c>
    </row>
    <row r="22" ht="25.5">
      <c r="A22" s="48" t="s">
        <v>19</v>
      </c>
    </row>
    <row r="23" ht="25.5">
      <c r="A23" s="48" t="s">
        <v>20</v>
      </c>
    </row>
    <row r="24" ht="12.75">
      <c r="A24" s="48" t="s">
        <v>21</v>
      </c>
    </row>
    <row r="25" ht="25.5">
      <c r="A25" s="48" t="s">
        <v>22</v>
      </c>
    </row>
    <row r="26" ht="25.5">
      <c r="A26" s="48" t="s">
        <v>23</v>
      </c>
    </row>
    <row r="27" ht="63.75">
      <c r="A27" s="48" t="s">
        <v>24</v>
      </c>
    </row>
    <row r="28" ht="25.5">
      <c r="A28" s="48" t="s">
        <v>25</v>
      </c>
    </row>
    <row r="29" ht="12.75">
      <c r="A29" s="48" t="s">
        <v>26</v>
      </c>
    </row>
    <row r="31" ht="12.75">
      <c r="A31" s="46" t="s">
        <v>27</v>
      </c>
    </row>
    <row r="32" ht="12.75">
      <c r="A32" s="49" t="s">
        <v>28</v>
      </c>
    </row>
    <row r="33" ht="25.5">
      <c r="A33" s="48" t="s">
        <v>29</v>
      </c>
    </row>
    <row r="34" ht="25.5">
      <c r="A34" s="48" t="s">
        <v>30</v>
      </c>
    </row>
    <row r="35" ht="25.5">
      <c r="A35" s="48" t="s">
        <v>31</v>
      </c>
    </row>
    <row r="36" ht="12.75">
      <c r="A36" s="48" t="s">
        <v>32</v>
      </c>
    </row>
    <row r="37" ht="25.5">
      <c r="A37" s="48" t="s">
        <v>33</v>
      </c>
    </row>
    <row r="38" ht="25.5">
      <c r="A38" s="48" t="s">
        <v>34</v>
      </c>
    </row>
    <row r="39" ht="25.5">
      <c r="A39" s="48" t="s">
        <v>35</v>
      </c>
    </row>
    <row r="40" ht="25.5">
      <c r="A40" s="48" t="s">
        <v>36</v>
      </c>
    </row>
    <row r="41" ht="12.75">
      <c r="A41" s="48" t="s">
        <v>37</v>
      </c>
    </row>
    <row r="42" ht="25.5">
      <c r="A42" s="48" t="s">
        <v>38</v>
      </c>
    </row>
    <row r="43" ht="12.75">
      <c r="A43" s="48" t="s">
        <v>39</v>
      </c>
    </row>
    <row r="44" ht="25.5">
      <c r="A44" s="48" t="s">
        <v>40</v>
      </c>
    </row>
    <row r="45" ht="25.5">
      <c r="A45" s="48" t="s">
        <v>41</v>
      </c>
    </row>
    <row r="46" ht="51">
      <c r="A46" s="48" t="s">
        <v>42</v>
      </c>
    </row>
    <row r="47" ht="38.25">
      <c r="A47" s="48" t="s">
        <v>43</v>
      </c>
    </row>
    <row r="48" ht="25.5">
      <c r="A48" s="48" t="s">
        <v>44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workbookViewId="0" topLeftCell="A1">
      <selection activeCell="A22" sqref="A22:H24"/>
    </sheetView>
  </sheetViews>
  <sheetFormatPr defaultColWidth="8.8515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95" t="s">
        <v>150</v>
      </c>
      <c r="B1" s="296"/>
      <c r="C1" s="296"/>
      <c r="D1" s="296"/>
      <c r="E1" s="296"/>
      <c r="F1" s="296"/>
      <c r="G1" s="296"/>
      <c r="H1" s="297"/>
    </row>
    <row r="2" spans="1:8" ht="21" customHeight="1">
      <c r="A2" s="36" t="s">
        <v>128</v>
      </c>
      <c r="B2" s="286" t="s">
        <v>129</v>
      </c>
      <c r="C2" s="286"/>
      <c r="D2" s="286"/>
      <c r="E2" s="286"/>
      <c r="F2" s="286"/>
      <c r="G2" s="286"/>
      <c r="H2" s="286"/>
    </row>
    <row r="3" spans="1:8" ht="32.25" customHeight="1">
      <c r="A3" s="172" t="s">
        <v>130</v>
      </c>
      <c r="B3" s="172" t="s">
        <v>151</v>
      </c>
      <c r="C3" s="187" t="s">
        <v>152</v>
      </c>
      <c r="D3" s="172" t="s">
        <v>98</v>
      </c>
      <c r="E3" s="172" t="s">
        <v>134</v>
      </c>
      <c r="F3" s="172" t="s">
        <v>135</v>
      </c>
      <c r="G3" s="172" t="s">
        <v>136</v>
      </c>
      <c r="H3" s="172" t="s">
        <v>153</v>
      </c>
    </row>
    <row r="4" spans="1:8" ht="27.75" customHeight="1">
      <c r="A4" s="290"/>
      <c r="B4" s="290"/>
      <c r="C4" s="171"/>
      <c r="D4" s="181"/>
      <c r="E4" s="290"/>
      <c r="F4" s="290"/>
      <c r="G4" s="290"/>
      <c r="H4" s="171"/>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5">
      <c r="A14" s="55" t="s">
        <v>71</v>
      </c>
    </row>
    <row r="15" spans="1:8" ht="14.25">
      <c r="A15" s="212" t="s">
        <v>143</v>
      </c>
      <c r="B15" s="212"/>
      <c r="C15" s="212"/>
      <c r="D15" s="212"/>
      <c r="E15" s="212"/>
      <c r="F15" s="212"/>
      <c r="G15" s="212"/>
      <c r="H15" s="212"/>
    </row>
    <row r="16" ht="8.1" customHeight="1"/>
    <row r="17" spans="1:8" ht="33.75" customHeight="1">
      <c r="A17" s="309" t="s">
        <v>154</v>
      </c>
      <c r="B17" s="212"/>
      <c r="C17" s="212"/>
      <c r="D17" s="212"/>
      <c r="E17" s="212"/>
      <c r="F17" s="212"/>
      <c r="G17" s="212"/>
      <c r="H17" s="212"/>
    </row>
    <row r="18" ht="8.1" customHeight="1"/>
    <row r="19" spans="1:8" ht="12.75">
      <c r="A19" s="308" t="s">
        <v>155</v>
      </c>
      <c r="B19" s="307"/>
      <c r="C19" s="307"/>
      <c r="D19" s="307"/>
      <c r="E19" s="307"/>
      <c r="F19" s="307"/>
      <c r="G19" s="307"/>
      <c r="H19" s="307"/>
    </row>
    <row r="20" spans="1:8" ht="18" customHeight="1">
      <c r="A20" s="307"/>
      <c r="B20" s="307"/>
      <c r="C20" s="307"/>
      <c r="D20" s="307"/>
      <c r="E20" s="307"/>
      <c r="F20" s="307"/>
      <c r="G20" s="307"/>
      <c r="H20" s="307"/>
    </row>
    <row r="21" ht="8.1" customHeight="1"/>
    <row r="22" spans="1:8" ht="15.75" customHeight="1">
      <c r="A22" s="308" t="s">
        <v>156</v>
      </c>
      <c r="B22" s="307"/>
      <c r="C22" s="307"/>
      <c r="D22" s="307"/>
      <c r="E22" s="307"/>
      <c r="F22" s="307"/>
      <c r="G22" s="307"/>
      <c r="H22" s="307"/>
    </row>
    <row r="23" spans="1:8" ht="12.75">
      <c r="A23" s="307"/>
      <c r="B23" s="307"/>
      <c r="C23" s="307"/>
      <c r="D23" s="307"/>
      <c r="E23" s="307"/>
      <c r="F23" s="307"/>
      <c r="G23" s="307"/>
      <c r="H23" s="307"/>
    </row>
    <row r="24" spans="1:8" ht="16.5" customHeight="1">
      <c r="A24" s="307"/>
      <c r="B24" s="307"/>
      <c r="C24" s="307"/>
      <c r="D24" s="307"/>
      <c r="E24" s="307"/>
      <c r="F24" s="307"/>
      <c r="G24" s="307"/>
      <c r="H24" s="30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40"/>
  <sheetViews>
    <sheetView workbookViewId="0" topLeftCell="A1">
      <selection activeCell="B11" sqref="B11:B13"/>
    </sheetView>
  </sheetViews>
  <sheetFormatPr defaultColWidth="11.421875" defaultRowHeight="12.75"/>
  <cols>
    <col min="1" max="1" width="13.57421875" style="24" customWidth="1"/>
    <col min="2" max="2" width="50.57421875" style="24" customWidth="1"/>
    <col min="3" max="3" width="8.57421875" style="24" customWidth="1"/>
    <col min="4" max="4" width="13.57421875" style="24" customWidth="1"/>
    <col min="5" max="5" width="8.57421875" style="24" customWidth="1"/>
    <col min="6" max="6" width="19.57421875" style="24" customWidth="1"/>
    <col min="7" max="7" width="50.57421875" style="24" customWidth="1"/>
    <col min="8" max="8" width="8.57421875" style="24" customWidth="1"/>
    <col min="9" max="9" width="13.57421875" style="24" customWidth="1"/>
    <col min="10" max="10" width="8.57421875" style="24" customWidth="1"/>
    <col min="11" max="16384" width="11.421875" style="24" customWidth="1"/>
  </cols>
  <sheetData>
    <row r="1" spans="1:10" ht="15.75">
      <c r="A1" s="58" t="s">
        <v>157</v>
      </c>
      <c r="B1" s="310" t="s">
        <v>158</v>
      </c>
      <c r="C1" s="310"/>
      <c r="D1" s="310"/>
      <c r="E1" s="310"/>
      <c r="F1" s="310"/>
      <c r="G1" s="310"/>
      <c r="H1" s="310"/>
      <c r="I1" s="310"/>
      <c r="J1" s="310"/>
    </row>
    <row r="2" ht="5.25" customHeight="1" thickBot="1"/>
    <row r="3" spans="1:10" ht="26.25" thickTop="1">
      <c r="A3" s="59" t="s">
        <v>130</v>
      </c>
      <c r="B3" s="60" t="s">
        <v>159</v>
      </c>
      <c r="C3" s="60" t="s">
        <v>160</v>
      </c>
      <c r="D3" s="60" t="s">
        <v>161</v>
      </c>
      <c r="E3" s="60" t="s">
        <v>162</v>
      </c>
      <c r="F3" s="38" t="s">
        <v>58</v>
      </c>
      <c r="G3" s="60" t="s">
        <v>163</v>
      </c>
      <c r="H3" s="60" t="s">
        <v>160</v>
      </c>
      <c r="I3" s="60" t="s">
        <v>161</v>
      </c>
      <c r="J3" s="61" t="s">
        <v>162</v>
      </c>
    </row>
    <row r="4" spans="1:10" ht="10.5" customHeight="1" thickBot="1">
      <c r="A4" s="62">
        <v>1</v>
      </c>
      <c r="B4" s="63">
        <v>2</v>
      </c>
      <c r="C4" s="63">
        <v>3</v>
      </c>
      <c r="D4" s="63">
        <v>4</v>
      </c>
      <c r="E4" s="63" t="s">
        <v>164</v>
      </c>
      <c r="F4" s="64">
        <v>6</v>
      </c>
      <c r="G4" s="63">
        <v>7</v>
      </c>
      <c r="H4" s="63">
        <v>8</v>
      </c>
      <c r="I4" s="63">
        <v>9</v>
      </c>
      <c r="J4" s="65" t="s">
        <v>165</v>
      </c>
    </row>
    <row r="5" spans="1:10" ht="20.1" customHeight="1" thickTop="1">
      <c r="A5" s="311" t="s">
        <v>166</v>
      </c>
      <c r="B5" s="314"/>
      <c r="C5" s="316"/>
      <c r="D5" s="316"/>
      <c r="E5" s="316">
        <f>+C5*D5</f>
        <v>0</v>
      </c>
      <c r="F5" s="319" t="s">
        <v>167</v>
      </c>
      <c r="G5" s="84"/>
      <c r="H5" s="25"/>
      <c r="I5" s="25"/>
      <c r="J5" s="26">
        <f aca="true" t="shared" si="0" ref="J5:J37">+H5*I5</f>
        <v>0</v>
      </c>
    </row>
    <row r="6" spans="1:10" ht="20.1" customHeight="1">
      <c r="A6" s="312"/>
      <c r="B6" s="315"/>
      <c r="C6" s="317"/>
      <c r="D6" s="317"/>
      <c r="E6" s="317"/>
      <c r="F6" s="320"/>
      <c r="G6" s="85"/>
      <c r="H6" s="27"/>
      <c r="I6" s="27"/>
      <c r="J6" s="28">
        <f t="shared" si="0"/>
        <v>0</v>
      </c>
    </row>
    <row r="7" spans="1:10" ht="20.1" customHeight="1">
      <c r="A7" s="312"/>
      <c r="B7" s="315"/>
      <c r="C7" s="318"/>
      <c r="D7" s="318"/>
      <c r="E7" s="318"/>
      <c r="F7" s="320"/>
      <c r="G7" s="85"/>
      <c r="H7" s="27"/>
      <c r="I7" s="27"/>
      <c r="J7" s="28">
        <f t="shared" si="0"/>
        <v>0</v>
      </c>
    </row>
    <row r="8" spans="1:10" ht="20.1" customHeight="1">
      <c r="A8" s="312"/>
      <c r="B8" s="315"/>
      <c r="C8" s="321"/>
      <c r="D8" s="321"/>
      <c r="E8" s="321">
        <f>+C8*D8</f>
        <v>0</v>
      </c>
      <c r="F8" s="325" t="s">
        <v>168</v>
      </c>
      <c r="G8" s="85"/>
      <c r="H8" s="27"/>
      <c r="I8" s="27"/>
      <c r="J8" s="28">
        <f t="shared" si="0"/>
        <v>0</v>
      </c>
    </row>
    <row r="9" spans="1:10" ht="20.1" customHeight="1">
      <c r="A9" s="312"/>
      <c r="B9" s="315"/>
      <c r="C9" s="317"/>
      <c r="D9" s="317"/>
      <c r="E9" s="317"/>
      <c r="F9" s="320"/>
      <c r="G9" s="85"/>
      <c r="H9" s="27"/>
      <c r="I9" s="27"/>
      <c r="J9" s="28">
        <f t="shared" si="0"/>
        <v>0</v>
      </c>
    </row>
    <row r="10" spans="1:10" ht="20.1" customHeight="1">
      <c r="A10" s="312"/>
      <c r="B10" s="315"/>
      <c r="C10" s="318"/>
      <c r="D10" s="318"/>
      <c r="E10" s="318"/>
      <c r="F10" s="320"/>
      <c r="G10" s="85"/>
      <c r="H10" s="27"/>
      <c r="I10" s="27"/>
      <c r="J10" s="28">
        <f t="shared" si="0"/>
        <v>0</v>
      </c>
    </row>
    <row r="11" spans="1:10" ht="20.1" customHeight="1">
      <c r="A11" s="312"/>
      <c r="B11" s="315"/>
      <c r="C11" s="321"/>
      <c r="D11" s="321"/>
      <c r="E11" s="321">
        <f>+C11*D11</f>
        <v>0</v>
      </c>
      <c r="F11" s="325" t="s">
        <v>169</v>
      </c>
      <c r="G11" s="85"/>
      <c r="H11" s="27"/>
      <c r="I11" s="27"/>
      <c r="J11" s="28">
        <f t="shared" si="0"/>
        <v>0</v>
      </c>
    </row>
    <row r="12" spans="1:10" ht="20.1" customHeight="1">
      <c r="A12" s="312"/>
      <c r="B12" s="315"/>
      <c r="C12" s="317"/>
      <c r="D12" s="317"/>
      <c r="E12" s="317"/>
      <c r="F12" s="320"/>
      <c r="G12" s="85"/>
      <c r="H12" s="27"/>
      <c r="I12" s="27"/>
      <c r="J12" s="28">
        <f t="shared" si="0"/>
        <v>0</v>
      </c>
    </row>
    <row r="13" spans="1:10" ht="20.1" customHeight="1">
      <c r="A13" s="312"/>
      <c r="B13" s="315"/>
      <c r="C13" s="318"/>
      <c r="D13" s="318"/>
      <c r="E13" s="318"/>
      <c r="F13" s="320"/>
      <c r="G13" s="85"/>
      <c r="H13" s="27"/>
      <c r="I13" s="27"/>
      <c r="J13" s="28">
        <f t="shared" si="0"/>
        <v>0</v>
      </c>
    </row>
    <row r="14" spans="1:10" ht="20.1" customHeight="1">
      <c r="A14" s="312"/>
      <c r="B14" s="315"/>
      <c r="C14" s="321"/>
      <c r="D14" s="321"/>
      <c r="E14" s="321">
        <f>+C14*D14</f>
        <v>0</v>
      </c>
      <c r="F14" s="323" t="s">
        <v>170</v>
      </c>
      <c r="G14" s="85"/>
      <c r="H14" s="27"/>
      <c r="I14" s="27"/>
      <c r="J14" s="28">
        <f t="shared" si="0"/>
        <v>0</v>
      </c>
    </row>
    <row r="15" spans="1:10" ht="20.1" customHeight="1">
      <c r="A15" s="312"/>
      <c r="B15" s="315"/>
      <c r="C15" s="317"/>
      <c r="D15" s="317"/>
      <c r="E15" s="317"/>
      <c r="F15" s="320"/>
      <c r="G15" s="85"/>
      <c r="H15" s="27"/>
      <c r="I15" s="27"/>
      <c r="J15" s="28">
        <f t="shared" si="0"/>
        <v>0</v>
      </c>
    </row>
    <row r="16" spans="1:10" ht="20.1" customHeight="1">
      <c r="A16" s="312"/>
      <c r="B16" s="315"/>
      <c r="C16" s="318"/>
      <c r="D16" s="318"/>
      <c r="E16" s="318"/>
      <c r="F16" s="320"/>
      <c r="G16" s="85"/>
      <c r="H16" s="27"/>
      <c r="I16" s="27"/>
      <c r="J16" s="28">
        <f t="shared" si="0"/>
        <v>0</v>
      </c>
    </row>
    <row r="17" spans="1:10" ht="20.1" customHeight="1">
      <c r="A17" s="312"/>
      <c r="B17" s="315"/>
      <c r="C17" s="321"/>
      <c r="D17" s="321"/>
      <c r="E17" s="321">
        <f>+C17*D17</f>
        <v>0</v>
      </c>
      <c r="F17" s="323" t="s">
        <v>171</v>
      </c>
      <c r="G17" s="85"/>
      <c r="H17" s="27"/>
      <c r="I17" s="27"/>
      <c r="J17" s="28">
        <f t="shared" si="0"/>
        <v>0</v>
      </c>
    </row>
    <row r="18" spans="1:10" ht="20.1" customHeight="1">
      <c r="A18" s="312"/>
      <c r="B18" s="315"/>
      <c r="C18" s="317"/>
      <c r="D18" s="317"/>
      <c r="E18" s="317"/>
      <c r="F18" s="320"/>
      <c r="G18" s="85"/>
      <c r="H18" s="27"/>
      <c r="I18" s="27"/>
      <c r="J18" s="28">
        <f t="shared" si="0"/>
        <v>0</v>
      </c>
    </row>
    <row r="19" spans="1:10" ht="20.1" customHeight="1" thickBot="1">
      <c r="A19" s="313"/>
      <c r="B19" s="326"/>
      <c r="C19" s="322"/>
      <c r="D19" s="322"/>
      <c r="E19" s="322"/>
      <c r="F19" s="324"/>
      <c r="G19" s="86"/>
      <c r="H19" s="29"/>
      <c r="I19" s="29"/>
      <c r="J19" s="30">
        <f t="shared" si="0"/>
        <v>0</v>
      </c>
    </row>
    <row r="20" spans="1:10" ht="19.5" customHeight="1" thickTop="1">
      <c r="A20" s="311" t="s">
        <v>172</v>
      </c>
      <c r="B20" s="314"/>
      <c r="C20" s="316"/>
      <c r="D20" s="316"/>
      <c r="E20" s="316">
        <f>+C20*D20</f>
        <v>0</v>
      </c>
      <c r="F20" s="319" t="s">
        <v>173</v>
      </c>
      <c r="G20" s="84"/>
      <c r="H20" s="25"/>
      <c r="I20" s="25"/>
      <c r="J20" s="26">
        <f t="shared" si="0"/>
        <v>0</v>
      </c>
    </row>
    <row r="21" spans="1:10" ht="19.5" customHeight="1">
      <c r="A21" s="312"/>
      <c r="B21" s="315"/>
      <c r="C21" s="317"/>
      <c r="D21" s="317"/>
      <c r="E21" s="317"/>
      <c r="F21" s="320"/>
      <c r="G21" s="85"/>
      <c r="H21" s="27"/>
      <c r="I21" s="27"/>
      <c r="J21" s="28">
        <f t="shared" si="0"/>
        <v>0</v>
      </c>
    </row>
    <row r="22" spans="1:10" ht="19.5" customHeight="1">
      <c r="A22" s="312"/>
      <c r="B22" s="315"/>
      <c r="C22" s="318"/>
      <c r="D22" s="318"/>
      <c r="E22" s="318"/>
      <c r="F22" s="320"/>
      <c r="G22" s="85"/>
      <c r="H22" s="27"/>
      <c r="I22" s="27"/>
      <c r="J22" s="28">
        <f t="shared" si="0"/>
        <v>0</v>
      </c>
    </row>
    <row r="23" spans="1:10" ht="19.5" customHeight="1">
      <c r="A23" s="312"/>
      <c r="B23" s="315"/>
      <c r="C23" s="321"/>
      <c r="D23" s="321"/>
      <c r="E23" s="321">
        <f>+C23*D23</f>
        <v>0</v>
      </c>
      <c r="F23" s="325" t="s">
        <v>174</v>
      </c>
      <c r="G23" s="85"/>
      <c r="H23" s="27"/>
      <c r="I23" s="27"/>
      <c r="J23" s="28">
        <f t="shared" si="0"/>
        <v>0</v>
      </c>
    </row>
    <row r="24" spans="1:10" ht="19.5" customHeight="1">
      <c r="A24" s="312"/>
      <c r="B24" s="315"/>
      <c r="C24" s="317"/>
      <c r="D24" s="317"/>
      <c r="E24" s="317"/>
      <c r="F24" s="320"/>
      <c r="G24" s="85"/>
      <c r="H24" s="27"/>
      <c r="I24" s="27"/>
      <c r="J24" s="28">
        <f t="shared" si="0"/>
        <v>0</v>
      </c>
    </row>
    <row r="25" spans="1:10" ht="19.5" customHeight="1">
      <c r="A25" s="312"/>
      <c r="B25" s="315"/>
      <c r="C25" s="318"/>
      <c r="D25" s="318"/>
      <c r="E25" s="318"/>
      <c r="F25" s="320"/>
      <c r="G25" s="85"/>
      <c r="H25" s="27"/>
      <c r="I25" s="27"/>
      <c r="J25" s="28">
        <f t="shared" si="0"/>
        <v>0</v>
      </c>
    </row>
    <row r="26" spans="1:10" ht="19.5" customHeight="1">
      <c r="A26" s="312"/>
      <c r="B26" s="315"/>
      <c r="C26" s="321"/>
      <c r="D26" s="321"/>
      <c r="E26" s="321">
        <f>+C26*D26</f>
        <v>0</v>
      </c>
      <c r="F26" s="325" t="s">
        <v>175</v>
      </c>
      <c r="G26" s="85"/>
      <c r="H26" s="27"/>
      <c r="I26" s="27"/>
      <c r="J26" s="28">
        <f t="shared" si="0"/>
        <v>0</v>
      </c>
    </row>
    <row r="27" spans="1:10" ht="19.5" customHeight="1">
      <c r="A27" s="312"/>
      <c r="B27" s="315"/>
      <c r="C27" s="317"/>
      <c r="D27" s="317"/>
      <c r="E27" s="317"/>
      <c r="F27" s="320"/>
      <c r="G27" s="85"/>
      <c r="H27" s="27"/>
      <c r="I27" s="27"/>
      <c r="J27" s="28">
        <f t="shared" si="0"/>
        <v>0</v>
      </c>
    </row>
    <row r="28" spans="1:10" ht="19.5" customHeight="1">
      <c r="A28" s="312"/>
      <c r="B28" s="315"/>
      <c r="C28" s="318"/>
      <c r="D28" s="318"/>
      <c r="E28" s="318"/>
      <c r="F28" s="320"/>
      <c r="G28" s="85"/>
      <c r="H28" s="27"/>
      <c r="I28" s="27"/>
      <c r="J28" s="28">
        <f t="shared" si="0"/>
        <v>0</v>
      </c>
    </row>
    <row r="29" spans="1:10" ht="19.5" customHeight="1">
      <c r="A29" s="312"/>
      <c r="B29" s="315"/>
      <c r="C29" s="321"/>
      <c r="D29" s="321"/>
      <c r="E29" s="321">
        <f>+C29*D29</f>
        <v>0</v>
      </c>
      <c r="F29" s="325" t="s">
        <v>176</v>
      </c>
      <c r="G29" s="85"/>
      <c r="H29" s="27"/>
      <c r="I29" s="27"/>
      <c r="J29" s="28">
        <f t="shared" si="0"/>
        <v>0</v>
      </c>
    </row>
    <row r="30" spans="1:10" ht="19.5" customHeight="1">
      <c r="A30" s="312"/>
      <c r="B30" s="315"/>
      <c r="C30" s="317"/>
      <c r="D30" s="317"/>
      <c r="E30" s="317"/>
      <c r="F30" s="320"/>
      <c r="G30" s="85"/>
      <c r="H30" s="27"/>
      <c r="I30" s="27"/>
      <c r="J30" s="28">
        <f t="shared" si="0"/>
        <v>0</v>
      </c>
    </row>
    <row r="31" spans="1:10" ht="19.5" customHeight="1">
      <c r="A31" s="312"/>
      <c r="B31" s="315"/>
      <c r="C31" s="318"/>
      <c r="D31" s="318"/>
      <c r="E31" s="318"/>
      <c r="F31" s="320"/>
      <c r="G31" s="85"/>
      <c r="H31" s="27"/>
      <c r="I31" s="27"/>
      <c r="J31" s="28">
        <f t="shared" si="0"/>
        <v>0</v>
      </c>
    </row>
    <row r="32" spans="1:10" ht="19.5" customHeight="1">
      <c r="A32" s="312"/>
      <c r="B32" s="315"/>
      <c r="C32" s="321"/>
      <c r="D32" s="321"/>
      <c r="E32" s="321">
        <f>+C32*D32</f>
        <v>0</v>
      </c>
      <c r="F32" s="325" t="s">
        <v>177</v>
      </c>
      <c r="G32" s="85"/>
      <c r="H32" s="27"/>
      <c r="I32" s="27"/>
      <c r="J32" s="28">
        <f t="shared" si="0"/>
        <v>0</v>
      </c>
    </row>
    <row r="33" spans="1:10" ht="19.5" customHeight="1">
      <c r="A33" s="312"/>
      <c r="B33" s="315"/>
      <c r="C33" s="317"/>
      <c r="D33" s="317"/>
      <c r="E33" s="317"/>
      <c r="F33" s="320"/>
      <c r="G33" s="85"/>
      <c r="H33" s="27"/>
      <c r="I33" s="27"/>
      <c r="J33" s="28">
        <f t="shared" si="0"/>
        <v>0</v>
      </c>
    </row>
    <row r="34" spans="1:10" ht="19.5" customHeight="1">
      <c r="A34" s="312"/>
      <c r="B34" s="315"/>
      <c r="C34" s="318"/>
      <c r="D34" s="318"/>
      <c r="E34" s="318"/>
      <c r="F34" s="320"/>
      <c r="G34" s="85"/>
      <c r="H34" s="27"/>
      <c r="I34" s="27"/>
      <c r="J34" s="28">
        <f t="shared" si="0"/>
        <v>0</v>
      </c>
    </row>
    <row r="35" spans="1:10" ht="19.5" customHeight="1">
      <c r="A35" s="312"/>
      <c r="B35" s="315"/>
      <c r="C35" s="321"/>
      <c r="D35" s="321"/>
      <c r="E35" s="321">
        <f>+C35*D35</f>
        <v>0</v>
      </c>
      <c r="F35" s="323" t="s">
        <v>178</v>
      </c>
      <c r="G35" s="85"/>
      <c r="H35" s="27"/>
      <c r="I35" s="27"/>
      <c r="J35" s="28">
        <f t="shared" si="0"/>
        <v>0</v>
      </c>
    </row>
    <row r="36" spans="1:10" ht="19.5" customHeight="1">
      <c r="A36" s="312"/>
      <c r="B36" s="315"/>
      <c r="C36" s="317"/>
      <c r="D36" s="317"/>
      <c r="E36" s="317"/>
      <c r="F36" s="320"/>
      <c r="G36" s="85"/>
      <c r="H36" s="27"/>
      <c r="I36" s="27"/>
      <c r="J36" s="28">
        <f t="shared" si="0"/>
        <v>0</v>
      </c>
    </row>
    <row r="37" spans="1:10" ht="19.5" customHeight="1" thickBot="1">
      <c r="A37" s="313"/>
      <c r="B37" s="326"/>
      <c r="C37" s="322"/>
      <c r="D37" s="322"/>
      <c r="E37" s="322"/>
      <c r="F37" s="324"/>
      <c r="G37" s="86"/>
      <c r="H37" s="29"/>
      <c r="I37" s="29"/>
      <c r="J37" s="30">
        <f t="shared" si="0"/>
        <v>0</v>
      </c>
    </row>
    <row r="38" ht="13.5" thickTop="1"/>
    <row r="39" ht="12.75">
      <c r="A39" s="31" t="s">
        <v>179</v>
      </c>
    </row>
    <row r="40" spans="1:10" ht="12.75">
      <c r="A40" s="327" t="s">
        <v>180</v>
      </c>
      <c r="B40" s="327"/>
      <c r="C40" s="327"/>
      <c r="D40" s="327"/>
      <c r="E40" s="327"/>
      <c r="F40" s="327"/>
      <c r="G40" s="327"/>
      <c r="H40" s="327"/>
      <c r="I40" s="327"/>
      <c r="J40" s="327"/>
    </row>
    <row r="67" ht="12" customHeight="1"/>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SheetLayoutView="8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57421875" style="5" customWidth="1"/>
    <col min="14" max="16384" width="11.421875" style="5" customWidth="1"/>
  </cols>
  <sheetData>
    <row r="1" spans="1:13" ht="30.95" customHeight="1">
      <c r="A1" s="189" t="s">
        <v>45</v>
      </c>
      <c r="B1" s="190"/>
      <c r="C1" s="190"/>
      <c r="D1" s="190"/>
      <c r="E1" s="182"/>
      <c r="F1" s="183"/>
      <c r="G1" s="183"/>
      <c r="H1" s="183"/>
      <c r="I1" s="183"/>
      <c r="J1" s="183"/>
      <c r="K1" s="183"/>
      <c r="L1" s="183"/>
      <c r="M1" s="184"/>
    </row>
    <row r="2" spans="1:13" ht="30.95" customHeight="1">
      <c r="A2" s="189" t="s">
        <v>46</v>
      </c>
      <c r="B2" s="190"/>
      <c r="C2" s="190"/>
      <c r="D2" s="190"/>
      <c r="E2" s="79"/>
      <c r="F2" s="50" t="s">
        <v>47</v>
      </c>
      <c r="G2" s="80"/>
      <c r="H2" s="50" t="s">
        <v>48</v>
      </c>
      <c r="I2" s="80"/>
      <c r="J2" s="39"/>
      <c r="K2" s="39"/>
      <c r="L2" s="39"/>
      <c r="M2" s="40"/>
    </row>
    <row r="3" spans="1:13" ht="30.95" customHeight="1">
      <c r="A3" s="189" t="s">
        <v>49</v>
      </c>
      <c r="B3" s="190"/>
      <c r="C3" s="190" t="s">
        <v>50</v>
      </c>
      <c r="D3" s="190"/>
      <c r="E3" s="182"/>
      <c r="F3" s="183"/>
      <c r="G3" s="183"/>
      <c r="H3" s="183"/>
      <c r="I3" s="183"/>
      <c r="J3" s="183"/>
      <c r="K3" s="183"/>
      <c r="L3" s="183"/>
      <c r="M3" s="184"/>
    </row>
    <row r="4" spans="1:13" ht="30.95" customHeight="1">
      <c r="A4" s="189" t="s">
        <v>51</v>
      </c>
      <c r="B4" s="190"/>
      <c r="C4" s="190"/>
      <c r="D4" s="190"/>
      <c r="E4" s="79"/>
      <c r="F4" s="50" t="s">
        <v>47</v>
      </c>
      <c r="G4" s="80"/>
      <c r="H4" s="50" t="s">
        <v>48</v>
      </c>
      <c r="I4" s="80"/>
      <c r="J4" s="39"/>
      <c r="K4" s="39"/>
      <c r="L4" s="39"/>
      <c r="M4" s="40"/>
    </row>
    <row r="5" spans="1:13" ht="30.95" customHeight="1">
      <c r="A5" s="167" t="s">
        <v>52</v>
      </c>
      <c r="B5" s="168"/>
      <c r="C5" s="168" t="s">
        <v>53</v>
      </c>
      <c r="D5" s="168"/>
      <c r="E5" s="185"/>
      <c r="F5" s="186"/>
      <c r="G5" s="186"/>
      <c r="H5" s="183"/>
      <c r="I5" s="183"/>
      <c r="J5" s="183"/>
      <c r="K5" s="183"/>
      <c r="L5" s="183"/>
      <c r="M5" s="184"/>
    </row>
    <row r="6" spans="1:13" ht="23.25" customHeight="1">
      <c r="A6" s="37"/>
      <c r="B6" s="78"/>
      <c r="C6" s="173" t="s">
        <v>54</v>
      </c>
      <c r="D6" s="173"/>
      <c r="E6" s="173"/>
      <c r="F6" s="173"/>
      <c r="G6" s="174"/>
      <c r="H6" s="175" t="s">
        <v>55</v>
      </c>
      <c r="I6" s="175"/>
      <c r="J6" s="175"/>
      <c r="K6" s="175"/>
      <c r="L6" s="175"/>
      <c r="M6" s="176"/>
    </row>
    <row r="7" spans="1:13" ht="29.1" customHeight="1">
      <c r="A7" s="187" t="s">
        <v>56</v>
      </c>
      <c r="B7" s="187" t="s">
        <v>57</v>
      </c>
      <c r="C7" s="169" t="s">
        <v>58</v>
      </c>
      <c r="D7" s="171" t="s">
        <v>59</v>
      </c>
      <c r="E7" s="171" t="s">
        <v>60</v>
      </c>
      <c r="F7" s="171" t="s">
        <v>61</v>
      </c>
      <c r="G7" s="171" t="s">
        <v>62</v>
      </c>
      <c r="H7" s="172" t="s">
        <v>63</v>
      </c>
      <c r="I7" s="172" t="s">
        <v>64</v>
      </c>
      <c r="J7" s="177" t="s">
        <v>65</v>
      </c>
      <c r="K7" s="178"/>
      <c r="L7" s="177" t="s">
        <v>66</v>
      </c>
      <c r="M7" s="178"/>
    </row>
    <row r="8" spans="1:13" ht="30.95" customHeight="1">
      <c r="A8" s="170"/>
      <c r="B8" s="188"/>
      <c r="C8" s="170"/>
      <c r="D8" s="170"/>
      <c r="E8" s="170"/>
      <c r="F8" s="170"/>
      <c r="G8" s="181"/>
      <c r="H8" s="170"/>
      <c r="I8" s="170"/>
      <c r="J8" s="179"/>
      <c r="K8" s="180"/>
      <c r="L8" s="179" t="s">
        <v>66</v>
      </c>
      <c r="M8" s="180"/>
    </row>
    <row r="9" spans="1:13" ht="30.95" customHeight="1">
      <c r="A9" s="163"/>
      <c r="B9" s="163"/>
      <c r="C9" s="163"/>
      <c r="D9" s="163"/>
      <c r="E9" s="163"/>
      <c r="F9" s="51"/>
      <c r="G9" s="51"/>
      <c r="H9" s="51"/>
      <c r="I9" s="51"/>
      <c r="J9" s="191"/>
      <c r="K9" s="192"/>
      <c r="L9" s="191"/>
      <c r="M9" s="192"/>
    </row>
    <row r="10" spans="1:13" ht="30.95" customHeight="1">
      <c r="A10" s="164"/>
      <c r="B10" s="164"/>
      <c r="C10" s="164"/>
      <c r="D10" s="164"/>
      <c r="E10" s="164"/>
      <c r="F10" s="52"/>
      <c r="G10" s="52"/>
      <c r="H10" s="52"/>
      <c r="I10" s="52"/>
      <c r="J10" s="193"/>
      <c r="K10" s="194"/>
      <c r="L10" s="193"/>
      <c r="M10" s="194"/>
    </row>
    <row r="11" spans="1:13" ht="30.95" customHeight="1">
      <c r="A11" s="165"/>
      <c r="B11" s="165"/>
      <c r="C11" s="165"/>
      <c r="D11" s="165"/>
      <c r="E11" s="165"/>
      <c r="F11" s="53"/>
      <c r="G11" s="53"/>
      <c r="H11" s="53"/>
      <c r="I11" s="53"/>
      <c r="J11" s="160" t="s">
        <v>67</v>
      </c>
      <c r="K11" s="160" t="s">
        <v>68</v>
      </c>
      <c r="L11" s="160" t="s">
        <v>69</v>
      </c>
      <c r="M11" s="160" t="s">
        <v>70</v>
      </c>
    </row>
    <row r="12" spans="1:13" ht="30.95" customHeight="1">
      <c r="A12" s="165"/>
      <c r="B12" s="165"/>
      <c r="C12" s="165"/>
      <c r="D12" s="165"/>
      <c r="E12" s="165"/>
      <c r="F12" s="53"/>
      <c r="G12" s="53"/>
      <c r="H12" s="53"/>
      <c r="I12" s="53"/>
      <c r="J12" s="161"/>
      <c r="K12" s="161"/>
      <c r="L12" s="161"/>
      <c r="M12" s="161"/>
    </row>
    <row r="13" spans="1:13" ht="30.95" customHeight="1">
      <c r="A13" s="165"/>
      <c r="B13" s="165"/>
      <c r="C13" s="165"/>
      <c r="D13" s="165"/>
      <c r="E13" s="165"/>
      <c r="F13" s="53"/>
      <c r="G13" s="53"/>
      <c r="H13" s="53"/>
      <c r="I13" s="53"/>
      <c r="J13" s="191"/>
      <c r="K13" s="192"/>
      <c r="L13" s="191"/>
      <c r="M13" s="192"/>
    </row>
    <row r="14" spans="1:13" ht="30" customHeight="1">
      <c r="A14" s="166"/>
      <c r="B14" s="166"/>
      <c r="C14" s="166"/>
      <c r="D14" s="166"/>
      <c r="E14" s="166"/>
      <c r="F14" s="54"/>
      <c r="G14" s="54"/>
      <c r="H14" s="54"/>
      <c r="I14" s="54"/>
      <c r="J14" s="193"/>
      <c r="K14" s="194"/>
      <c r="L14" s="193"/>
      <c r="M14" s="194"/>
    </row>
    <row r="15" spans="11:13" ht="12.75">
      <c r="K15"/>
      <c r="L15"/>
      <c r="M15"/>
    </row>
    <row r="16" spans="3:13" ht="15">
      <c r="C16" s="55" t="s">
        <v>71</v>
      </c>
      <c r="K16"/>
      <c r="L16"/>
      <c r="M16"/>
    </row>
    <row r="17" spans="3:9" ht="14.25">
      <c r="C17" s="162" t="s">
        <v>72</v>
      </c>
      <c r="D17" s="162"/>
      <c r="E17" s="162"/>
      <c r="F17" s="162"/>
      <c r="G17" s="162"/>
      <c r="H17"/>
      <c r="I17"/>
    </row>
    <row r="18" spans="3:13" ht="22.5" customHeight="1">
      <c r="C18" s="56" t="s">
        <v>73</v>
      </c>
      <c r="D18" s="56"/>
      <c r="E18" s="56"/>
      <c r="F18" s="56"/>
      <c r="G18" s="56"/>
      <c r="H18" s="56"/>
      <c r="I18" s="56"/>
      <c r="J18" s="56"/>
      <c r="K18" s="1"/>
      <c r="L18" s="1"/>
      <c r="M18" s="1"/>
    </row>
    <row r="19" spans="3:9" ht="14.25">
      <c r="C19" s="162" t="s">
        <v>74</v>
      </c>
      <c r="D19" s="162"/>
      <c r="E19" s="162"/>
      <c r="F19" s="162"/>
      <c r="G19" s="162"/>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59" t="s">
        <v>77</v>
      </c>
      <c r="D22" s="159"/>
      <c r="E22" s="159"/>
      <c r="F22" s="159"/>
      <c r="G22" s="159"/>
    </row>
    <row r="23" spans="3:7" ht="78.75" customHeight="1">
      <c r="C23" s="159" t="s">
        <v>78</v>
      </c>
      <c r="D23" s="159"/>
      <c r="E23" s="159"/>
      <c r="F23" s="159"/>
      <c r="G23" s="159"/>
    </row>
    <row r="24" spans="3:7" ht="32.25" customHeight="1">
      <c r="C24" s="159" t="s">
        <v>79</v>
      </c>
      <c r="D24" s="159"/>
      <c r="E24" s="159"/>
      <c r="F24" s="159"/>
      <c r="G24" s="159"/>
    </row>
    <row r="25" spans="3:7" ht="54" customHeight="1">
      <c r="C25" s="159" t="s">
        <v>80</v>
      </c>
      <c r="D25" s="159"/>
      <c r="E25" s="159"/>
      <c r="F25" s="159"/>
      <c r="G25" s="159"/>
    </row>
    <row r="26" spans="3:7" ht="63" customHeight="1">
      <c r="C26" s="159" t="s">
        <v>81</v>
      </c>
      <c r="D26" s="159"/>
      <c r="E26" s="159"/>
      <c r="F26" s="159"/>
      <c r="G26" s="159"/>
    </row>
    <row r="27" spans="3:7" ht="44.25" customHeight="1">
      <c r="C27" s="159" t="s">
        <v>82</v>
      </c>
      <c r="D27" s="159"/>
      <c r="E27" s="159"/>
      <c r="F27" s="159"/>
      <c r="G27" s="159"/>
    </row>
    <row r="28" spans="3:7" ht="59.25" customHeight="1">
      <c r="C28" s="159" t="s">
        <v>83</v>
      </c>
      <c r="D28" s="159"/>
      <c r="E28" s="159"/>
      <c r="F28" s="159"/>
      <c r="G28" s="159"/>
    </row>
    <row r="29" spans="3:13" ht="62.25" customHeight="1">
      <c r="C29" s="159" t="s">
        <v>84</v>
      </c>
      <c r="D29" s="159"/>
      <c r="E29" s="159"/>
      <c r="F29" s="159"/>
      <c r="G29" s="159"/>
      <c r="H29" s="56"/>
      <c r="I29" s="56"/>
      <c r="J29" s="56"/>
      <c r="K29" s="56"/>
      <c r="L29" s="56"/>
      <c r="M29" s="56"/>
    </row>
    <row r="30" spans="3:7" ht="112.5" customHeight="1">
      <c r="C30" s="159" t="s">
        <v>85</v>
      </c>
      <c r="D30" s="159"/>
      <c r="E30" s="159"/>
      <c r="F30" s="159"/>
      <c r="G30" s="159"/>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 bottom="0.35433070866141736" header="0.1968503937007874" footer="0.1968503937007874"/>
  <pageSetup horizontalDpi="600" verticalDpi="600"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95" customHeight="1">
      <c r="A1" s="32" t="s">
        <v>86</v>
      </c>
      <c r="B1" s="79"/>
      <c r="C1" s="41"/>
      <c r="D1" s="41"/>
      <c r="E1" s="41"/>
      <c r="F1" s="41"/>
      <c r="G1" s="41"/>
      <c r="H1" s="42"/>
    </row>
    <row r="2" spans="1:8" ht="30.95" customHeight="1">
      <c r="A2" s="32" t="s">
        <v>46</v>
      </c>
      <c r="B2" s="79"/>
      <c r="C2" s="50" t="s">
        <v>47</v>
      </c>
      <c r="D2" s="80"/>
      <c r="E2" s="50" t="s">
        <v>48</v>
      </c>
      <c r="F2" s="80"/>
      <c r="G2" s="199"/>
      <c r="H2" s="200"/>
    </row>
    <row r="3" spans="1:8" ht="30.95" customHeight="1">
      <c r="A3" s="23" t="s">
        <v>87</v>
      </c>
      <c r="B3" s="79"/>
      <c r="C3" s="41"/>
      <c r="D3" s="41"/>
      <c r="E3" s="41"/>
      <c r="F3" s="41"/>
      <c r="G3" s="41"/>
      <c r="H3" s="42"/>
    </row>
    <row r="4" spans="1:8" ht="30.95" customHeight="1">
      <c r="A4" s="23" t="s">
        <v>51</v>
      </c>
      <c r="B4" s="79"/>
      <c r="C4" s="50" t="s">
        <v>47</v>
      </c>
      <c r="D4" s="80"/>
      <c r="E4" s="50" t="s">
        <v>48</v>
      </c>
      <c r="F4" s="80"/>
      <c r="G4" s="199"/>
      <c r="H4" s="200"/>
    </row>
    <row r="5" spans="1:8" ht="30.95" customHeight="1">
      <c r="A5" s="23" t="s">
        <v>53</v>
      </c>
      <c r="B5" s="201"/>
      <c r="C5" s="202"/>
      <c r="D5" s="202"/>
      <c r="E5" s="202"/>
      <c r="F5" s="202"/>
      <c r="G5" s="202"/>
      <c r="H5" s="203"/>
    </row>
    <row r="6" spans="1:8" ht="24.95" customHeight="1">
      <c r="A6" s="204" t="s">
        <v>88</v>
      </c>
      <c r="B6" s="205"/>
      <c r="C6" s="205"/>
      <c r="D6" s="205"/>
      <c r="E6" s="205"/>
      <c r="F6" s="205"/>
      <c r="G6" s="205"/>
      <c r="H6" s="205"/>
    </row>
    <row r="7" spans="1:8" ht="45">
      <c r="A7" s="33" t="s">
        <v>58</v>
      </c>
      <c r="B7" s="33" t="s">
        <v>59</v>
      </c>
      <c r="C7" s="33" t="s">
        <v>89</v>
      </c>
      <c r="D7" s="34" t="s">
        <v>90</v>
      </c>
      <c r="E7" s="34" t="s">
        <v>91</v>
      </c>
      <c r="F7" s="34" t="s">
        <v>92</v>
      </c>
      <c r="G7" s="34" t="s">
        <v>63</v>
      </c>
      <c r="H7" s="34" t="s">
        <v>93</v>
      </c>
    </row>
    <row r="8" spans="1:8" ht="12.75">
      <c r="A8" s="198"/>
      <c r="B8" s="195"/>
      <c r="C8" s="195"/>
      <c r="D8" s="195"/>
      <c r="E8" s="195"/>
      <c r="F8" s="195"/>
      <c r="G8" s="82"/>
      <c r="H8" s="6"/>
    </row>
    <row r="9" spans="1:8" ht="12.75">
      <c r="A9" s="198"/>
      <c r="B9" s="196"/>
      <c r="C9" s="196"/>
      <c r="D9" s="196"/>
      <c r="E9" s="196"/>
      <c r="F9" s="196"/>
      <c r="G9" s="82"/>
      <c r="H9" s="6"/>
    </row>
    <row r="10" spans="1:8" ht="12.75">
      <c r="A10" s="198"/>
      <c r="B10" s="197"/>
      <c r="C10" s="197"/>
      <c r="D10" s="197"/>
      <c r="E10" s="197"/>
      <c r="F10" s="197"/>
      <c r="G10" s="82"/>
      <c r="H10" s="6"/>
    </row>
    <row r="11" spans="1:8" ht="12.75">
      <c r="A11" s="198"/>
      <c r="B11" s="195"/>
      <c r="C11" s="195"/>
      <c r="D11" s="195"/>
      <c r="E11" s="195"/>
      <c r="F11" s="195"/>
      <c r="G11" s="82"/>
      <c r="H11" s="6"/>
    </row>
    <row r="12" spans="1:8" ht="12.75">
      <c r="A12" s="198"/>
      <c r="B12" s="196"/>
      <c r="C12" s="196"/>
      <c r="D12" s="196"/>
      <c r="E12" s="196"/>
      <c r="F12" s="196"/>
      <c r="G12" s="82"/>
      <c r="H12" s="6"/>
    </row>
    <row r="13" spans="1:8" ht="12.75">
      <c r="A13" s="198"/>
      <c r="B13" s="197"/>
      <c r="C13" s="197"/>
      <c r="D13" s="197"/>
      <c r="E13" s="197"/>
      <c r="F13" s="197"/>
      <c r="G13" s="82"/>
      <c r="H13" s="6"/>
    </row>
    <row r="14" spans="1:8" ht="12.75">
      <c r="A14" s="198"/>
      <c r="B14" s="195"/>
      <c r="C14" s="195"/>
      <c r="D14" s="195"/>
      <c r="E14" s="195"/>
      <c r="F14" s="195"/>
      <c r="G14" s="82"/>
      <c r="H14" s="6"/>
    </row>
    <row r="15" spans="1:8" ht="12.75">
      <c r="A15" s="198"/>
      <c r="B15" s="196"/>
      <c r="C15" s="196"/>
      <c r="D15" s="196"/>
      <c r="E15" s="196"/>
      <c r="F15" s="196"/>
      <c r="G15" s="82"/>
      <c r="H15" s="6"/>
    </row>
    <row r="16" spans="1:8" ht="12.75">
      <c r="A16" s="198"/>
      <c r="B16" s="197"/>
      <c r="C16" s="197"/>
      <c r="D16" s="197"/>
      <c r="E16" s="197"/>
      <c r="F16" s="197"/>
      <c r="G16" s="82"/>
      <c r="H16" s="6"/>
    </row>
    <row r="17" spans="1:8" ht="12.75">
      <c r="A17" s="198"/>
      <c r="B17" s="195"/>
      <c r="C17" s="195"/>
      <c r="D17" s="195"/>
      <c r="E17" s="195"/>
      <c r="F17" s="195"/>
      <c r="G17" s="82"/>
      <c r="H17" s="6"/>
    </row>
    <row r="18" spans="1:8" ht="12.75">
      <c r="A18" s="198"/>
      <c r="B18" s="196"/>
      <c r="C18" s="196"/>
      <c r="D18" s="196"/>
      <c r="E18" s="196"/>
      <c r="F18" s="196"/>
      <c r="G18" s="82"/>
      <c r="H18" s="6"/>
    </row>
    <row r="19" spans="1:8" ht="12.75">
      <c r="A19" s="198"/>
      <c r="B19" s="197"/>
      <c r="C19" s="197"/>
      <c r="D19" s="197"/>
      <c r="E19" s="197"/>
      <c r="F19" s="197"/>
      <c r="G19" s="82"/>
      <c r="H19" s="6"/>
    </row>
    <row r="20" spans="1:8" ht="12.75">
      <c r="A20" s="198"/>
      <c r="B20" s="195"/>
      <c r="C20" s="195"/>
      <c r="D20" s="195"/>
      <c r="E20" s="195"/>
      <c r="F20" s="195"/>
      <c r="G20" s="82"/>
      <c r="H20" s="6"/>
    </row>
    <row r="21" spans="1:8" ht="12.75">
      <c r="A21" s="198"/>
      <c r="B21" s="196"/>
      <c r="C21" s="196"/>
      <c r="D21" s="196"/>
      <c r="E21" s="196"/>
      <c r="F21" s="196"/>
      <c r="G21" s="82"/>
      <c r="H21" s="6"/>
    </row>
    <row r="22" spans="1:8" ht="12.75">
      <c r="A22" s="198"/>
      <c r="B22" s="197"/>
      <c r="C22" s="197"/>
      <c r="D22" s="197"/>
      <c r="E22" s="197"/>
      <c r="F22" s="197"/>
      <c r="G22" s="82"/>
      <c r="H22" s="6"/>
    </row>
    <row r="23" spans="1:8" ht="12.75">
      <c r="A23" s="198"/>
      <c r="B23" s="195"/>
      <c r="C23" s="195"/>
      <c r="D23" s="195"/>
      <c r="E23" s="195"/>
      <c r="F23" s="195"/>
      <c r="G23" s="82"/>
      <c r="H23" s="6"/>
    </row>
    <row r="24" spans="1:8" ht="12.75">
      <c r="A24" s="198"/>
      <c r="B24" s="196"/>
      <c r="C24" s="196"/>
      <c r="D24" s="196"/>
      <c r="E24" s="196"/>
      <c r="F24" s="196"/>
      <c r="G24" s="82"/>
      <c r="H24" s="6"/>
    </row>
    <row r="25" spans="1:8" ht="12.75">
      <c r="A25" s="198"/>
      <c r="B25" s="197"/>
      <c r="C25" s="197"/>
      <c r="D25" s="197"/>
      <c r="E25" s="197"/>
      <c r="F25" s="197"/>
      <c r="G25" s="82"/>
      <c r="H25" s="6"/>
    </row>
    <row r="26" spans="1:8" ht="12.75">
      <c r="A26" s="198"/>
      <c r="B26" s="195"/>
      <c r="C26" s="195"/>
      <c r="D26" s="195"/>
      <c r="E26" s="195"/>
      <c r="F26" s="195"/>
      <c r="G26" s="82"/>
      <c r="H26" s="6"/>
    </row>
    <row r="27" spans="1:8" ht="12.75">
      <c r="A27" s="198"/>
      <c r="B27" s="196"/>
      <c r="C27" s="196"/>
      <c r="D27" s="196"/>
      <c r="E27" s="196"/>
      <c r="F27" s="196"/>
      <c r="G27" s="82"/>
      <c r="H27" s="6"/>
    </row>
    <row r="28" spans="1:8" ht="12.75">
      <c r="A28" s="198"/>
      <c r="B28" s="197"/>
      <c r="C28" s="197"/>
      <c r="D28" s="197"/>
      <c r="E28" s="197"/>
      <c r="F28" s="197"/>
      <c r="G28" s="82"/>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 bottom="0.35433070866141736" header="0.1968503937007874" footer="0.1968503937007874"/>
  <pageSetup horizontalDpi="600" verticalDpi="600"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57421875" style="5" customWidth="1"/>
    <col min="11" max="16384" width="11.421875" style="5" customWidth="1"/>
  </cols>
  <sheetData>
    <row r="1" spans="1:10" ht="30" customHeight="1">
      <c r="A1" s="32" t="s">
        <v>86</v>
      </c>
      <c r="B1" s="201"/>
      <c r="C1" s="202"/>
      <c r="D1" s="202"/>
      <c r="E1" s="202"/>
      <c r="F1" s="202"/>
      <c r="G1" s="202"/>
      <c r="H1" s="202"/>
      <c r="I1" s="202"/>
      <c r="J1" s="203"/>
    </row>
    <row r="2" spans="1:10" ht="30" customHeight="1">
      <c r="A2" s="32" t="s">
        <v>46</v>
      </c>
      <c r="B2" s="79"/>
      <c r="C2" s="50" t="s">
        <v>47</v>
      </c>
      <c r="D2" s="80"/>
      <c r="E2" s="210" t="s">
        <v>48</v>
      </c>
      <c r="F2" s="210"/>
      <c r="G2" s="211"/>
      <c r="H2" s="211"/>
      <c r="I2" s="39"/>
      <c r="J2" s="40"/>
    </row>
    <row r="3" spans="1:10" ht="30" customHeight="1">
      <c r="A3" s="23" t="s">
        <v>94</v>
      </c>
      <c r="B3" s="79"/>
      <c r="C3" s="209"/>
      <c r="D3" s="183"/>
      <c r="E3" s="183"/>
      <c r="F3" s="183"/>
      <c r="G3" s="183"/>
      <c r="H3" s="183"/>
      <c r="I3" s="183"/>
      <c r="J3" s="184"/>
    </row>
    <row r="4" spans="1:10" ht="30" customHeight="1">
      <c r="A4" s="23" t="s">
        <v>51</v>
      </c>
      <c r="B4" s="79"/>
      <c r="C4" s="50" t="s">
        <v>47</v>
      </c>
      <c r="D4" s="80"/>
      <c r="E4" s="210" t="s">
        <v>48</v>
      </c>
      <c r="F4" s="210"/>
      <c r="G4" s="211"/>
      <c r="H4" s="211"/>
      <c r="I4" s="39"/>
      <c r="J4" s="40"/>
    </row>
    <row r="5" spans="1:10" ht="30" customHeight="1">
      <c r="A5" s="23" t="s">
        <v>52</v>
      </c>
      <c r="B5" s="201"/>
      <c r="C5" s="202"/>
      <c r="D5" s="202"/>
      <c r="E5" s="202"/>
      <c r="F5" s="202"/>
      <c r="G5" s="202"/>
      <c r="H5" s="202"/>
      <c r="I5" s="202"/>
      <c r="J5" s="203"/>
    </row>
    <row r="6" spans="1:10" ht="24.95" customHeight="1">
      <c r="A6" s="206" t="s">
        <v>95</v>
      </c>
      <c r="B6" s="207"/>
      <c r="C6" s="207"/>
      <c r="D6" s="207"/>
      <c r="E6" s="207"/>
      <c r="F6" s="207"/>
      <c r="G6" s="207"/>
      <c r="H6" s="207"/>
      <c r="I6" s="207"/>
      <c r="J6" s="208"/>
    </row>
    <row r="7" spans="1:10" ht="45">
      <c r="A7" s="33" t="s">
        <v>58</v>
      </c>
      <c r="B7" s="34" t="s">
        <v>63</v>
      </c>
      <c r="C7" s="34" t="s">
        <v>96</v>
      </c>
      <c r="D7" s="16" t="s">
        <v>97</v>
      </c>
      <c r="E7" s="15" t="s">
        <v>98</v>
      </c>
      <c r="F7" s="16" t="s">
        <v>66</v>
      </c>
      <c r="G7" s="34" t="s">
        <v>67</v>
      </c>
      <c r="H7" s="34" t="s">
        <v>68</v>
      </c>
      <c r="I7" s="34" t="s">
        <v>69</v>
      </c>
      <c r="J7" s="34" t="s">
        <v>70</v>
      </c>
    </row>
    <row r="8" spans="1:10" ht="12.75">
      <c r="A8" s="198"/>
      <c r="B8" s="82"/>
      <c r="C8" s="82"/>
      <c r="D8" s="6"/>
      <c r="E8" s="82"/>
      <c r="F8" s="82"/>
      <c r="G8" s="4"/>
      <c r="H8" s="4"/>
      <c r="I8" s="4"/>
      <c r="J8" s="4"/>
    </row>
    <row r="9" spans="1:10" ht="12.75">
      <c r="A9" s="198"/>
      <c r="B9" s="82"/>
      <c r="C9" s="82"/>
      <c r="D9" s="6"/>
      <c r="E9" s="82"/>
      <c r="F9" s="82"/>
      <c r="G9" s="4"/>
      <c r="H9" s="4"/>
      <c r="I9" s="4"/>
      <c r="J9" s="4"/>
    </row>
    <row r="10" spans="1:10" ht="12.75">
      <c r="A10" s="198"/>
      <c r="B10" s="82"/>
      <c r="C10" s="82"/>
      <c r="D10" s="6"/>
      <c r="E10" s="82"/>
      <c r="F10" s="82"/>
      <c r="G10" s="4"/>
      <c r="H10" s="4"/>
      <c r="I10" s="4"/>
      <c r="J10" s="4"/>
    </row>
    <row r="11" spans="1:10" ht="12.75">
      <c r="A11" s="198"/>
      <c r="B11" s="82"/>
      <c r="C11" s="82"/>
      <c r="D11" s="6"/>
      <c r="E11" s="82"/>
      <c r="F11" s="82"/>
      <c r="G11" s="4"/>
      <c r="H11" s="4"/>
      <c r="I11" s="4"/>
      <c r="J11" s="4"/>
    </row>
    <row r="12" spans="1:10" ht="12.75">
      <c r="A12" s="198"/>
      <c r="B12" s="82"/>
      <c r="C12" s="82"/>
      <c r="D12" s="6"/>
      <c r="E12" s="82"/>
      <c r="F12" s="82"/>
      <c r="G12" s="4"/>
      <c r="H12" s="4"/>
      <c r="I12" s="4"/>
      <c r="J12" s="4"/>
    </row>
    <row r="13" spans="1:10" ht="12.75">
      <c r="A13" s="198"/>
      <c r="B13" s="82"/>
      <c r="C13" s="82"/>
      <c r="D13" s="6"/>
      <c r="E13" s="82"/>
      <c r="F13" s="82"/>
      <c r="G13" s="4"/>
      <c r="H13" s="4"/>
      <c r="I13" s="4"/>
      <c r="J13" s="4"/>
    </row>
    <row r="14" spans="1:10" ht="12.75">
      <c r="A14" s="198"/>
      <c r="B14" s="82"/>
      <c r="C14" s="82"/>
      <c r="D14" s="6"/>
      <c r="E14" s="82"/>
      <c r="F14" s="82"/>
      <c r="G14" s="4"/>
      <c r="H14" s="4"/>
      <c r="I14" s="4"/>
      <c r="J14" s="4"/>
    </row>
    <row r="15" spans="1:10" ht="12.75">
      <c r="A15" s="198"/>
      <c r="B15" s="82"/>
      <c r="C15" s="82"/>
      <c r="D15" s="6"/>
      <c r="E15" s="82"/>
      <c r="F15" s="82"/>
      <c r="G15" s="4"/>
      <c r="H15" s="4"/>
      <c r="I15" s="4"/>
      <c r="J15" s="4"/>
    </row>
    <row r="16" spans="1:10" ht="12.75">
      <c r="A16" s="198"/>
      <c r="B16" s="82"/>
      <c r="C16" s="82"/>
      <c r="D16" s="6"/>
      <c r="E16" s="82"/>
      <c r="F16" s="82"/>
      <c r="G16" s="4"/>
      <c r="H16" s="4"/>
      <c r="I16" s="4"/>
      <c r="J16" s="4"/>
    </row>
    <row r="17" spans="1:10" ht="12.75">
      <c r="A17" s="198"/>
      <c r="B17" s="82"/>
      <c r="C17" s="82"/>
      <c r="D17" s="6"/>
      <c r="E17" s="82"/>
      <c r="F17" s="82"/>
      <c r="G17" s="4"/>
      <c r="H17" s="4"/>
      <c r="I17" s="4"/>
      <c r="J17" s="4"/>
    </row>
    <row r="18" spans="1:10" ht="12.75">
      <c r="A18" s="198"/>
      <c r="B18" s="82"/>
      <c r="C18" s="82"/>
      <c r="D18" s="6"/>
      <c r="E18" s="82"/>
      <c r="F18" s="82"/>
      <c r="G18" s="4"/>
      <c r="H18" s="4"/>
      <c r="I18" s="4"/>
      <c r="J18" s="4"/>
    </row>
    <row r="19" spans="1:10" ht="12.75">
      <c r="A19" s="198"/>
      <c r="B19" s="82"/>
      <c r="C19" s="82"/>
      <c r="D19" s="6"/>
      <c r="E19" s="82"/>
      <c r="F19" s="82"/>
      <c r="G19" s="4"/>
      <c r="H19" s="4"/>
      <c r="I19" s="4"/>
      <c r="J19" s="4"/>
    </row>
    <row r="20" spans="1:10" ht="12.75">
      <c r="A20" s="198"/>
      <c r="B20" s="82"/>
      <c r="C20" s="82"/>
      <c r="D20" s="6"/>
      <c r="E20" s="82"/>
      <c r="F20" s="82"/>
      <c r="G20" s="4"/>
      <c r="H20" s="4"/>
      <c r="I20" s="4"/>
      <c r="J20" s="4"/>
    </row>
    <row r="21" spans="1:10" ht="12.75">
      <c r="A21" s="198"/>
      <c r="B21" s="82"/>
      <c r="C21" s="82"/>
      <c r="D21" s="6"/>
      <c r="E21" s="82"/>
      <c r="F21" s="82"/>
      <c r="G21" s="4"/>
      <c r="H21" s="4"/>
      <c r="I21" s="4"/>
      <c r="J21" s="4"/>
    </row>
    <row r="22" spans="1:10" ht="12.75">
      <c r="A22" s="198"/>
      <c r="B22" s="82"/>
      <c r="C22" s="82"/>
      <c r="D22" s="6"/>
      <c r="E22" s="82"/>
      <c r="F22" s="82"/>
      <c r="G22" s="4"/>
      <c r="H22" s="4"/>
      <c r="I22" s="4"/>
      <c r="J22" s="4"/>
    </row>
    <row r="23" spans="1:10" ht="12.75">
      <c r="A23" s="198"/>
      <c r="B23" s="82"/>
      <c r="C23" s="82"/>
      <c r="D23" s="6"/>
      <c r="E23" s="82"/>
      <c r="F23" s="82"/>
      <c r="G23" s="4"/>
      <c r="H23" s="4"/>
      <c r="I23" s="4"/>
      <c r="J23" s="4"/>
    </row>
    <row r="24" spans="1:10" ht="12.75">
      <c r="A24" s="198"/>
      <c r="B24" s="82"/>
      <c r="C24" s="82"/>
      <c r="D24" s="6"/>
      <c r="E24" s="82"/>
      <c r="F24" s="82"/>
      <c r="G24" s="4"/>
      <c r="H24" s="4"/>
      <c r="I24" s="4"/>
      <c r="J24" s="4"/>
    </row>
    <row r="25" spans="1:10" ht="12.75">
      <c r="A25" s="198"/>
      <c r="B25" s="82"/>
      <c r="C25" s="82"/>
      <c r="D25" s="6"/>
      <c r="E25" s="82"/>
      <c r="F25" s="82"/>
      <c r="G25" s="4"/>
      <c r="H25" s="4"/>
      <c r="I25" s="4"/>
      <c r="J25" s="4"/>
    </row>
    <row r="26" spans="1:10" ht="12.75">
      <c r="A26" s="198"/>
      <c r="B26" s="82"/>
      <c r="C26" s="82"/>
      <c r="D26" s="6"/>
      <c r="E26" s="82"/>
      <c r="F26" s="82"/>
      <c r="G26" s="4"/>
      <c r="H26" s="4"/>
      <c r="I26" s="4"/>
      <c r="J26" s="4"/>
    </row>
    <row r="27" spans="1:10" ht="12.75">
      <c r="A27" s="198"/>
      <c r="B27" s="82"/>
      <c r="C27" s="82"/>
      <c r="D27" s="6"/>
      <c r="E27" s="82"/>
      <c r="F27" s="82"/>
      <c r="G27" s="4"/>
      <c r="H27" s="4"/>
      <c r="I27" s="4"/>
      <c r="J27" s="4"/>
    </row>
    <row r="28" spans="1:10" ht="12.75">
      <c r="A28" s="198"/>
      <c r="B28" s="82"/>
      <c r="C28" s="82"/>
      <c r="D28" s="6"/>
      <c r="E28" s="82"/>
      <c r="F28" s="82"/>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rintOptions horizontalCentered="1"/>
  <pageMargins left="0.15748031496062992" right="0.15748031496062992" top="0.5118110236220472" bottom="0.35433070866141736" header="0.1968503937007874" footer="0.1968503937007874"/>
  <pageSetup horizontalDpi="600" verticalDpi="600"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7"/>
  <sheetViews>
    <sheetView zoomScale="87" zoomScaleNormal="87" workbookViewId="0" topLeftCell="A8">
      <selection activeCell="A8" sqref="A8:A9"/>
    </sheetView>
  </sheetViews>
  <sheetFormatPr defaultColWidth="11.421875" defaultRowHeight="79.5" customHeight="1"/>
  <cols>
    <col min="1" max="1" width="238.421875" style="69" customWidth="1"/>
    <col min="2" max="2" width="11.421875" style="69" customWidth="1"/>
    <col min="3" max="3" width="25.00390625" style="69" customWidth="1"/>
    <col min="4" max="256" width="11.421875" style="69" customWidth="1"/>
    <col min="257" max="257" width="179.8515625" style="69" customWidth="1"/>
    <col min="258" max="512" width="11.421875" style="69" customWidth="1"/>
    <col min="513" max="513" width="179.8515625" style="69" customWidth="1"/>
    <col min="514" max="768" width="11.421875" style="69" customWidth="1"/>
    <col min="769" max="769" width="179.8515625" style="69" customWidth="1"/>
    <col min="770" max="1024" width="11.421875" style="69" customWidth="1"/>
    <col min="1025" max="1025" width="179.8515625" style="69" customWidth="1"/>
    <col min="1026" max="1280" width="11.421875" style="69" customWidth="1"/>
    <col min="1281" max="1281" width="179.8515625" style="69" customWidth="1"/>
    <col min="1282" max="1536" width="11.421875" style="69" customWidth="1"/>
    <col min="1537" max="1537" width="179.8515625" style="69" customWidth="1"/>
    <col min="1538" max="1792" width="11.421875" style="69" customWidth="1"/>
    <col min="1793" max="1793" width="179.8515625" style="69" customWidth="1"/>
    <col min="1794" max="2048" width="11.421875" style="69" customWidth="1"/>
    <col min="2049" max="2049" width="179.8515625" style="69" customWidth="1"/>
    <col min="2050" max="2304" width="11.421875" style="69" customWidth="1"/>
    <col min="2305" max="2305" width="179.8515625" style="69" customWidth="1"/>
    <col min="2306" max="2560" width="11.421875" style="69" customWidth="1"/>
    <col min="2561" max="2561" width="179.8515625" style="69" customWidth="1"/>
    <col min="2562" max="2816" width="11.421875" style="69" customWidth="1"/>
    <col min="2817" max="2817" width="179.8515625" style="69" customWidth="1"/>
    <col min="2818" max="3072" width="11.421875" style="69" customWidth="1"/>
    <col min="3073" max="3073" width="179.8515625" style="69" customWidth="1"/>
    <col min="3074" max="3328" width="11.421875" style="69" customWidth="1"/>
    <col min="3329" max="3329" width="179.8515625" style="69" customWidth="1"/>
    <col min="3330" max="3584" width="11.421875" style="69" customWidth="1"/>
    <col min="3585" max="3585" width="179.8515625" style="69" customWidth="1"/>
    <col min="3586" max="3840" width="11.421875" style="69" customWidth="1"/>
    <col min="3841" max="3841" width="179.8515625" style="69" customWidth="1"/>
    <col min="3842" max="4096" width="11.421875" style="69" customWidth="1"/>
    <col min="4097" max="4097" width="179.8515625" style="69" customWidth="1"/>
    <col min="4098" max="4352" width="11.421875" style="69" customWidth="1"/>
    <col min="4353" max="4353" width="179.8515625" style="69" customWidth="1"/>
    <col min="4354" max="4608" width="11.421875" style="69" customWidth="1"/>
    <col min="4609" max="4609" width="179.8515625" style="69" customWidth="1"/>
    <col min="4610" max="4864" width="11.421875" style="69" customWidth="1"/>
    <col min="4865" max="4865" width="179.8515625" style="69" customWidth="1"/>
    <col min="4866" max="5120" width="11.421875" style="69" customWidth="1"/>
    <col min="5121" max="5121" width="179.8515625" style="69" customWidth="1"/>
    <col min="5122" max="5376" width="11.421875" style="69" customWidth="1"/>
    <col min="5377" max="5377" width="179.8515625" style="69" customWidth="1"/>
    <col min="5378" max="5632" width="11.421875" style="69" customWidth="1"/>
    <col min="5633" max="5633" width="179.8515625" style="69" customWidth="1"/>
    <col min="5634" max="5888" width="11.421875" style="69" customWidth="1"/>
    <col min="5889" max="5889" width="179.8515625" style="69" customWidth="1"/>
    <col min="5890" max="6144" width="11.421875" style="69" customWidth="1"/>
    <col min="6145" max="6145" width="179.8515625" style="69" customWidth="1"/>
    <col min="6146" max="6400" width="11.421875" style="69" customWidth="1"/>
    <col min="6401" max="6401" width="179.8515625" style="69" customWidth="1"/>
    <col min="6402" max="6656" width="11.421875" style="69" customWidth="1"/>
    <col min="6657" max="6657" width="179.8515625" style="69" customWidth="1"/>
    <col min="6658" max="6912" width="11.421875" style="69" customWidth="1"/>
    <col min="6913" max="6913" width="179.8515625" style="69" customWidth="1"/>
    <col min="6914" max="7168" width="11.421875" style="69" customWidth="1"/>
    <col min="7169" max="7169" width="179.8515625" style="69" customWidth="1"/>
    <col min="7170" max="7424" width="11.421875" style="69" customWidth="1"/>
    <col min="7425" max="7425" width="179.8515625" style="69" customWidth="1"/>
    <col min="7426" max="7680" width="11.421875" style="69" customWidth="1"/>
    <col min="7681" max="7681" width="179.8515625" style="69" customWidth="1"/>
    <col min="7682" max="7936" width="11.421875" style="69" customWidth="1"/>
    <col min="7937" max="7937" width="179.8515625" style="69" customWidth="1"/>
    <col min="7938" max="8192" width="11.421875" style="69" customWidth="1"/>
    <col min="8193" max="8193" width="179.8515625" style="69" customWidth="1"/>
    <col min="8194" max="8448" width="11.421875" style="69" customWidth="1"/>
    <col min="8449" max="8449" width="179.8515625" style="69" customWidth="1"/>
    <col min="8450" max="8704" width="11.421875" style="69" customWidth="1"/>
    <col min="8705" max="8705" width="179.8515625" style="69" customWidth="1"/>
    <col min="8706" max="8960" width="11.421875" style="69" customWidth="1"/>
    <col min="8961" max="8961" width="179.8515625" style="69" customWidth="1"/>
    <col min="8962" max="9216" width="11.421875" style="69" customWidth="1"/>
    <col min="9217" max="9217" width="179.8515625" style="69" customWidth="1"/>
    <col min="9218" max="9472" width="11.421875" style="69" customWidth="1"/>
    <col min="9473" max="9473" width="179.8515625" style="69" customWidth="1"/>
    <col min="9474" max="9728" width="11.421875" style="69" customWidth="1"/>
    <col min="9729" max="9729" width="179.8515625" style="69" customWidth="1"/>
    <col min="9730" max="9984" width="11.421875" style="69" customWidth="1"/>
    <col min="9985" max="9985" width="179.8515625" style="69" customWidth="1"/>
    <col min="9986" max="10240" width="11.421875" style="69" customWidth="1"/>
    <col min="10241" max="10241" width="179.8515625" style="69" customWidth="1"/>
    <col min="10242" max="10496" width="11.421875" style="69" customWidth="1"/>
    <col min="10497" max="10497" width="179.8515625" style="69" customWidth="1"/>
    <col min="10498" max="10752" width="11.421875" style="69" customWidth="1"/>
    <col min="10753" max="10753" width="179.8515625" style="69" customWidth="1"/>
    <col min="10754" max="11008" width="11.421875" style="69" customWidth="1"/>
    <col min="11009" max="11009" width="179.8515625" style="69" customWidth="1"/>
    <col min="11010" max="11264" width="11.421875" style="69" customWidth="1"/>
    <col min="11265" max="11265" width="179.8515625" style="69" customWidth="1"/>
    <col min="11266" max="11520" width="11.421875" style="69" customWidth="1"/>
    <col min="11521" max="11521" width="179.8515625" style="69" customWidth="1"/>
    <col min="11522" max="11776" width="11.421875" style="69" customWidth="1"/>
    <col min="11777" max="11777" width="179.8515625" style="69" customWidth="1"/>
    <col min="11778" max="12032" width="11.421875" style="69" customWidth="1"/>
    <col min="12033" max="12033" width="179.8515625" style="69" customWidth="1"/>
    <col min="12034" max="12288" width="11.421875" style="69" customWidth="1"/>
    <col min="12289" max="12289" width="179.8515625" style="69" customWidth="1"/>
    <col min="12290" max="12544" width="11.421875" style="69" customWidth="1"/>
    <col min="12545" max="12545" width="179.8515625" style="69" customWidth="1"/>
    <col min="12546" max="12800" width="11.421875" style="69" customWidth="1"/>
    <col min="12801" max="12801" width="179.8515625" style="69" customWidth="1"/>
    <col min="12802" max="13056" width="11.421875" style="69" customWidth="1"/>
    <col min="13057" max="13057" width="179.8515625" style="69" customWidth="1"/>
    <col min="13058" max="13312" width="11.421875" style="69" customWidth="1"/>
    <col min="13313" max="13313" width="179.8515625" style="69" customWidth="1"/>
    <col min="13314" max="13568" width="11.421875" style="69" customWidth="1"/>
    <col min="13569" max="13569" width="179.8515625" style="69" customWidth="1"/>
    <col min="13570" max="13824" width="11.421875" style="69" customWidth="1"/>
    <col min="13825" max="13825" width="179.8515625" style="69" customWidth="1"/>
    <col min="13826" max="14080" width="11.421875" style="69" customWidth="1"/>
    <col min="14081" max="14081" width="179.8515625" style="69" customWidth="1"/>
    <col min="14082" max="14336" width="11.421875" style="69" customWidth="1"/>
    <col min="14337" max="14337" width="179.8515625" style="69" customWidth="1"/>
    <col min="14338" max="14592" width="11.421875" style="69" customWidth="1"/>
    <col min="14593" max="14593" width="179.8515625" style="69" customWidth="1"/>
    <col min="14594" max="14848" width="11.421875" style="69" customWidth="1"/>
    <col min="14849" max="14849" width="179.8515625" style="69" customWidth="1"/>
    <col min="14850" max="15104" width="11.421875" style="69" customWidth="1"/>
    <col min="15105" max="15105" width="179.8515625" style="69" customWidth="1"/>
    <col min="15106" max="15360" width="11.421875" style="69" customWidth="1"/>
    <col min="15361" max="15361" width="179.8515625" style="69" customWidth="1"/>
    <col min="15362" max="15616" width="11.421875" style="69" customWidth="1"/>
    <col min="15617" max="15617" width="179.8515625" style="69" customWidth="1"/>
    <col min="15618" max="15872" width="11.421875" style="69" customWidth="1"/>
    <col min="15873" max="15873" width="179.8515625" style="69" customWidth="1"/>
    <col min="15874" max="16128" width="11.421875" style="69" customWidth="1"/>
    <col min="16129" max="16129" width="179.8515625" style="69" customWidth="1"/>
    <col min="16130" max="16384" width="11.421875" style="69" customWidth="1"/>
  </cols>
  <sheetData>
    <row r="1" ht="177" customHeight="1" thickBot="1">
      <c r="A1" s="95" t="s">
        <v>212</v>
      </c>
    </row>
    <row r="2" ht="54.75" customHeight="1" thickBot="1">
      <c r="A2" s="87" t="s">
        <v>218</v>
      </c>
    </row>
    <row r="3" ht="156.75" thickBot="1">
      <c r="A3" s="77" t="s">
        <v>219</v>
      </c>
    </row>
    <row r="4" ht="295.7" customHeight="1" thickBot="1">
      <c r="A4" s="76" t="s">
        <v>220</v>
      </c>
    </row>
    <row r="5" ht="116.25" customHeight="1" thickBot="1">
      <c r="A5" s="74" t="s">
        <v>221</v>
      </c>
    </row>
    <row r="6" ht="223.5" customHeight="1" thickBot="1">
      <c r="A6" s="75" t="s">
        <v>222</v>
      </c>
    </row>
    <row r="7" spans="1:7" ht="145.5" customHeight="1" thickBot="1">
      <c r="A7" s="74" t="s">
        <v>223</v>
      </c>
      <c r="C7" s="212"/>
      <c r="D7" s="212"/>
      <c r="E7" s="212"/>
      <c r="F7" s="212"/>
      <c r="G7" s="212"/>
    </row>
    <row r="8" spans="1:7" ht="409.5" customHeight="1">
      <c r="A8" s="213" t="s">
        <v>224</v>
      </c>
      <c r="C8" s="83"/>
      <c r="D8" s="83"/>
      <c r="E8" s="83"/>
      <c r="F8" s="83"/>
      <c r="G8" s="83"/>
    </row>
    <row r="9" spans="1:7" ht="179.45" customHeight="1" thickBot="1">
      <c r="A9" s="214"/>
      <c r="C9" s="83"/>
      <c r="D9" s="83"/>
      <c r="E9" s="83"/>
      <c r="F9" s="83"/>
      <c r="G9" s="83"/>
    </row>
    <row r="10" ht="59.25" customHeight="1" thickBot="1">
      <c r="A10" s="70" t="s">
        <v>99</v>
      </c>
    </row>
    <row r="11" ht="30">
      <c r="A11" s="72" t="s">
        <v>100</v>
      </c>
    </row>
    <row r="12" ht="30">
      <c r="A12" s="71" t="s">
        <v>101</v>
      </c>
    </row>
    <row r="13" ht="30">
      <c r="A13" s="71" t="s">
        <v>102</v>
      </c>
    </row>
    <row r="14" ht="30">
      <c r="A14" s="71" t="s">
        <v>103</v>
      </c>
    </row>
    <row r="15" ht="30">
      <c r="A15" s="71" t="s">
        <v>104</v>
      </c>
    </row>
    <row r="16" ht="30">
      <c r="A16" s="71" t="s">
        <v>105</v>
      </c>
    </row>
    <row r="17" ht="30">
      <c r="A17" s="71" t="s">
        <v>106</v>
      </c>
    </row>
    <row r="18" ht="30">
      <c r="A18" s="71" t="s">
        <v>107</v>
      </c>
    </row>
    <row r="19" ht="30">
      <c r="A19" s="71" t="s">
        <v>108</v>
      </c>
    </row>
    <row r="20" ht="30">
      <c r="A20" s="71" t="s">
        <v>109</v>
      </c>
    </row>
    <row r="21" ht="39" customHeight="1">
      <c r="A21" s="71" t="s">
        <v>181</v>
      </c>
    </row>
    <row r="22" ht="30">
      <c r="A22" s="71" t="s">
        <v>110</v>
      </c>
    </row>
    <row r="23" ht="30">
      <c r="A23" s="71" t="s">
        <v>111</v>
      </c>
    </row>
    <row r="24" ht="30">
      <c r="A24" s="71" t="s">
        <v>112</v>
      </c>
    </row>
    <row r="25" ht="30">
      <c r="A25" s="71" t="s">
        <v>113</v>
      </c>
    </row>
    <row r="26" ht="30">
      <c r="A26" s="71" t="s">
        <v>114</v>
      </c>
    </row>
    <row r="27" ht="30.75" thickBot="1">
      <c r="A27" s="73" t="s">
        <v>115</v>
      </c>
    </row>
    <row r="28" ht="42" customHeight="1"/>
  </sheetData>
  <mergeCells count="2">
    <mergeCell ref="C7:G7"/>
    <mergeCell ref="A8:A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3"/>
  <sheetViews>
    <sheetView tabSelected="1" zoomScale="75" zoomScaleNormal="75" zoomScaleSheetLayoutView="87" workbookViewId="0" topLeftCell="D1">
      <pane ySplit="5" topLeftCell="A6" activePane="bottomLeft" state="frozen"/>
      <selection pane="bottomLeft" activeCell="H22" sqref="H22:H23"/>
    </sheetView>
  </sheetViews>
  <sheetFormatPr defaultColWidth="9.140625" defaultRowHeight="12.75"/>
  <cols>
    <col min="1" max="1" width="14.421875" style="66" customWidth="1"/>
    <col min="2" max="2" width="38.421875" style="66" customWidth="1"/>
    <col min="3" max="3" width="39.00390625" style="66" customWidth="1"/>
    <col min="4" max="4" width="41.140625" style="66" customWidth="1"/>
    <col min="5" max="5" width="49.00390625" style="66" customWidth="1"/>
    <col min="6" max="6" width="51.421875" style="66" customWidth="1"/>
    <col min="7" max="7" width="40.140625" style="68" customWidth="1"/>
    <col min="8" max="8" width="31.140625" style="66" customWidth="1"/>
    <col min="9" max="9" width="30.57421875" style="66" customWidth="1"/>
    <col min="10" max="10" width="26.421875" style="66" customWidth="1"/>
    <col min="11" max="11" width="17.8515625" style="66" customWidth="1"/>
    <col min="12" max="12" width="18.421875" style="66" customWidth="1"/>
    <col min="13" max="13" width="20.421875" style="66" customWidth="1"/>
    <col min="14" max="14" width="24.140625" style="66" customWidth="1"/>
    <col min="15" max="15" width="57.421875" style="66" customWidth="1"/>
    <col min="16" max="16" width="37.421875" style="66" customWidth="1"/>
    <col min="17" max="17" width="25.00390625" style="66" customWidth="1"/>
    <col min="18" max="18" width="29.421875" style="66" customWidth="1"/>
    <col min="19" max="19" width="15.421875" style="66" customWidth="1"/>
    <col min="20" max="20" width="17.421875" style="66" customWidth="1"/>
    <col min="21" max="22" width="19.421875" style="66" customWidth="1"/>
    <col min="23" max="23" width="16.421875" style="66" customWidth="1"/>
    <col min="24" max="25" width="14.140625" style="66" bestFit="1" customWidth="1"/>
    <col min="26" max="26" width="14.57421875" style="66" customWidth="1"/>
    <col min="27" max="27" width="13.00390625" style="66" bestFit="1" customWidth="1"/>
    <col min="28" max="16384" width="9.140625" style="66" customWidth="1"/>
  </cols>
  <sheetData>
    <row r="1" spans="1:27" ht="12.75" customHeight="1">
      <c r="A1" s="243" t="s">
        <v>186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5"/>
    </row>
    <row r="2" spans="1:27" ht="43.5" customHeight="1">
      <c r="A2" s="246"/>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8"/>
    </row>
    <row r="3" spans="1:27" ht="48.75" customHeight="1">
      <c r="A3" s="260" t="s">
        <v>116</v>
      </c>
      <c r="B3" s="260"/>
      <c r="C3" s="260"/>
      <c r="D3" s="258" t="s">
        <v>283</v>
      </c>
      <c r="E3" s="258"/>
      <c r="F3" s="258"/>
      <c r="G3" s="258"/>
      <c r="H3" s="258"/>
      <c r="I3" s="258"/>
      <c r="J3" s="258"/>
      <c r="K3" s="258"/>
      <c r="L3" s="258"/>
      <c r="M3" s="259" t="s">
        <v>117</v>
      </c>
      <c r="N3" s="259"/>
      <c r="O3" s="103" t="s">
        <v>255</v>
      </c>
      <c r="P3" s="259" t="s">
        <v>118</v>
      </c>
      <c r="Q3" s="259"/>
      <c r="R3" s="259"/>
      <c r="S3" s="249">
        <v>44505</v>
      </c>
      <c r="T3" s="250"/>
      <c r="U3" s="250"/>
      <c r="V3" s="250"/>
      <c r="W3" s="250"/>
      <c r="X3" s="250"/>
      <c r="Y3" s="250"/>
      <c r="Z3" s="250"/>
      <c r="AA3" s="251"/>
    </row>
    <row r="4" spans="1:27" ht="33.75" customHeight="1" thickBot="1">
      <c r="A4" s="256" t="s">
        <v>205</v>
      </c>
      <c r="B4" s="256"/>
      <c r="C4" s="256"/>
      <c r="D4" s="256"/>
      <c r="E4" s="256"/>
      <c r="F4" s="256"/>
      <c r="G4" s="257"/>
      <c r="H4" s="257"/>
      <c r="I4" s="256"/>
      <c r="J4" s="256"/>
      <c r="K4" s="257"/>
      <c r="L4" s="257"/>
      <c r="M4" s="257"/>
      <c r="N4" s="257"/>
      <c r="O4" s="252" t="s">
        <v>120</v>
      </c>
      <c r="P4" s="253"/>
      <c r="Q4" s="253"/>
      <c r="R4" s="253"/>
      <c r="S4" s="253"/>
      <c r="T4" s="253"/>
      <c r="U4" s="253"/>
      <c r="V4" s="253"/>
      <c r="W4" s="253"/>
      <c r="X4" s="253"/>
      <c r="Y4" s="253"/>
      <c r="Z4" s="253"/>
      <c r="AA4" s="254"/>
    </row>
    <row r="5" spans="1:27" s="90" customFormat="1" ht="149.25" customHeight="1" thickBot="1">
      <c r="A5" s="104" t="s">
        <v>121</v>
      </c>
      <c r="B5" s="104" t="s">
        <v>122</v>
      </c>
      <c r="C5" s="104" t="s">
        <v>123</v>
      </c>
      <c r="D5" s="104" t="s">
        <v>190</v>
      </c>
      <c r="E5" s="104" t="s">
        <v>58</v>
      </c>
      <c r="F5" s="105" t="s">
        <v>124</v>
      </c>
      <c r="G5" s="107" t="s">
        <v>189</v>
      </c>
      <c r="H5" s="108" t="s">
        <v>188</v>
      </c>
      <c r="I5" s="106" t="s">
        <v>210</v>
      </c>
      <c r="J5" s="105" t="s">
        <v>207</v>
      </c>
      <c r="K5" s="109" t="s">
        <v>208</v>
      </c>
      <c r="L5" s="110" t="s">
        <v>187</v>
      </c>
      <c r="M5" s="111" t="s">
        <v>214</v>
      </c>
      <c r="N5" s="112" t="s">
        <v>213</v>
      </c>
      <c r="O5" s="88" t="s">
        <v>217</v>
      </c>
      <c r="P5" s="89" t="s">
        <v>209</v>
      </c>
      <c r="Q5" s="89" t="s">
        <v>125</v>
      </c>
      <c r="R5" s="89" t="s">
        <v>97</v>
      </c>
      <c r="S5" s="89" t="s">
        <v>126</v>
      </c>
      <c r="T5" s="89" t="s">
        <v>182</v>
      </c>
      <c r="U5" s="89" t="s">
        <v>183</v>
      </c>
      <c r="V5" s="89" t="s">
        <v>184</v>
      </c>
      <c r="W5" s="89" t="s">
        <v>185</v>
      </c>
      <c r="X5" s="125" t="s">
        <v>279</v>
      </c>
      <c r="Y5" s="125" t="s">
        <v>280</v>
      </c>
      <c r="Z5" s="125" t="s">
        <v>281</v>
      </c>
      <c r="AA5" s="125" t="s">
        <v>282</v>
      </c>
    </row>
    <row r="6" spans="1:27" ht="61.5" customHeight="1">
      <c r="A6" s="261">
        <v>1</v>
      </c>
      <c r="B6" s="227" t="s">
        <v>271</v>
      </c>
      <c r="C6" s="227" t="s">
        <v>274</v>
      </c>
      <c r="D6" s="219" t="s">
        <v>356</v>
      </c>
      <c r="E6" s="227" t="s">
        <v>284</v>
      </c>
      <c r="F6" s="227" t="s">
        <v>293</v>
      </c>
      <c r="G6" s="262">
        <v>100000</v>
      </c>
      <c r="H6" s="269" t="s">
        <v>285</v>
      </c>
      <c r="I6" s="227" t="s">
        <v>289</v>
      </c>
      <c r="J6" s="227" t="s">
        <v>264</v>
      </c>
      <c r="K6" s="221" t="s">
        <v>257</v>
      </c>
      <c r="L6" s="221" t="s">
        <v>267</v>
      </c>
      <c r="M6" s="221" t="s">
        <v>269</v>
      </c>
      <c r="N6" s="233" t="s">
        <v>270</v>
      </c>
      <c r="O6" s="132" t="s">
        <v>291</v>
      </c>
      <c r="P6" s="263">
        <v>45778</v>
      </c>
      <c r="Q6" s="67">
        <v>45778</v>
      </c>
      <c r="R6" s="97" t="s">
        <v>475</v>
      </c>
      <c r="S6" s="97">
        <v>2020</v>
      </c>
      <c r="T6" s="97">
        <v>0</v>
      </c>
      <c r="U6" s="96">
        <v>0</v>
      </c>
      <c r="V6" s="96">
        <v>400</v>
      </c>
      <c r="W6" s="96">
        <v>0</v>
      </c>
      <c r="X6" s="255">
        <v>700000</v>
      </c>
      <c r="Y6" s="241">
        <v>700000</v>
      </c>
      <c r="Z6" s="241">
        <v>700000</v>
      </c>
      <c r="AA6" s="242">
        <v>0</v>
      </c>
    </row>
    <row r="7" spans="1:27" ht="48.75" customHeight="1">
      <c r="A7" s="261"/>
      <c r="B7" s="227"/>
      <c r="C7" s="227"/>
      <c r="D7" s="220"/>
      <c r="E7" s="227"/>
      <c r="F7" s="227"/>
      <c r="G7" s="234"/>
      <c r="H7" s="220"/>
      <c r="I7" s="227"/>
      <c r="J7" s="227"/>
      <c r="K7" s="227"/>
      <c r="L7" s="227"/>
      <c r="M7" s="227"/>
      <c r="N7" s="264"/>
      <c r="O7" s="133" t="s">
        <v>290</v>
      </c>
      <c r="P7" s="264"/>
      <c r="Q7" s="118">
        <v>45778</v>
      </c>
      <c r="R7" s="232" t="s">
        <v>366</v>
      </c>
      <c r="S7" s="124">
        <v>2020</v>
      </c>
      <c r="T7" s="232">
        <v>0</v>
      </c>
      <c r="U7" s="219">
        <v>0</v>
      </c>
      <c r="V7" s="219">
        <v>10</v>
      </c>
      <c r="W7" s="237">
        <v>10</v>
      </c>
      <c r="X7" s="224"/>
      <c r="Y7" s="225"/>
      <c r="Z7" s="225"/>
      <c r="AA7" s="226"/>
    </row>
    <row r="8" spans="1:27" ht="67.5" customHeight="1">
      <c r="A8" s="261"/>
      <c r="B8" s="227"/>
      <c r="C8" s="227"/>
      <c r="D8" s="221"/>
      <c r="E8" s="227"/>
      <c r="F8" s="227"/>
      <c r="G8" s="234"/>
      <c r="H8" s="221"/>
      <c r="I8" s="227"/>
      <c r="J8" s="227"/>
      <c r="K8" s="227"/>
      <c r="L8" s="227"/>
      <c r="M8" s="227"/>
      <c r="N8" s="264"/>
      <c r="O8" s="133" t="s">
        <v>292</v>
      </c>
      <c r="P8" s="264"/>
      <c r="Q8" s="67">
        <v>45778</v>
      </c>
      <c r="R8" s="233"/>
      <c r="S8" s="144">
        <v>2020</v>
      </c>
      <c r="T8" s="233"/>
      <c r="U8" s="221"/>
      <c r="V8" s="221"/>
      <c r="W8" s="238"/>
      <c r="X8" s="235"/>
      <c r="Y8" s="216"/>
      <c r="Z8" s="216"/>
      <c r="AA8" s="218"/>
    </row>
    <row r="9" spans="1:27" ht="59.25" customHeight="1">
      <c r="A9" s="227">
        <v>2</v>
      </c>
      <c r="B9" s="227" t="s">
        <v>271</v>
      </c>
      <c r="C9" s="227" t="s">
        <v>274</v>
      </c>
      <c r="D9" s="219" t="s">
        <v>356</v>
      </c>
      <c r="E9" s="227" t="s">
        <v>286</v>
      </c>
      <c r="F9" s="227" t="s">
        <v>260</v>
      </c>
      <c r="G9" s="234">
        <v>2100000</v>
      </c>
      <c r="H9" s="219" t="s">
        <v>287</v>
      </c>
      <c r="I9" s="227" t="s">
        <v>289</v>
      </c>
      <c r="J9" s="227" t="s">
        <v>264</v>
      </c>
      <c r="K9" s="227" t="s">
        <v>257</v>
      </c>
      <c r="L9" s="227" t="s">
        <v>267</v>
      </c>
      <c r="M9" s="227" t="s">
        <v>269</v>
      </c>
      <c r="N9" s="265" t="s">
        <v>270</v>
      </c>
      <c r="O9" s="270" t="s">
        <v>278</v>
      </c>
      <c r="P9" s="266">
        <v>45778</v>
      </c>
      <c r="Q9" s="120">
        <v>45778</v>
      </c>
      <c r="R9" s="135" t="s">
        <v>367</v>
      </c>
      <c r="S9" s="144">
        <v>2020</v>
      </c>
      <c r="T9" s="127">
        <v>3.9</v>
      </c>
      <c r="U9" s="128">
        <v>0.7</v>
      </c>
      <c r="V9" s="128">
        <v>1.3</v>
      </c>
      <c r="W9" s="129">
        <v>0</v>
      </c>
      <c r="X9" s="223">
        <v>100000</v>
      </c>
      <c r="Y9" s="215">
        <v>0</v>
      </c>
      <c r="Z9" s="215">
        <v>0</v>
      </c>
      <c r="AA9" s="217">
        <v>0</v>
      </c>
    </row>
    <row r="10" spans="1:27" ht="59.25" customHeight="1">
      <c r="A10" s="227"/>
      <c r="B10" s="227"/>
      <c r="C10" s="227"/>
      <c r="D10" s="220"/>
      <c r="E10" s="227"/>
      <c r="F10" s="227"/>
      <c r="G10" s="234"/>
      <c r="H10" s="221"/>
      <c r="I10" s="227"/>
      <c r="J10" s="227"/>
      <c r="K10" s="227"/>
      <c r="L10" s="227"/>
      <c r="M10" s="227"/>
      <c r="N10" s="265"/>
      <c r="O10" s="271"/>
      <c r="P10" s="267"/>
      <c r="Q10" s="143">
        <v>45778</v>
      </c>
      <c r="R10" s="135" t="s">
        <v>369</v>
      </c>
      <c r="S10" s="144">
        <v>2020</v>
      </c>
      <c r="T10" s="135">
        <v>0</v>
      </c>
      <c r="U10" s="137">
        <v>0</v>
      </c>
      <c r="V10" s="137">
        <v>0</v>
      </c>
      <c r="W10" s="148">
        <v>0</v>
      </c>
      <c r="X10" s="224"/>
      <c r="Y10" s="225"/>
      <c r="Z10" s="225"/>
      <c r="AA10" s="226"/>
    </row>
    <row r="11" spans="1:27" ht="66" customHeight="1">
      <c r="A11" s="227"/>
      <c r="B11" s="227"/>
      <c r="C11" s="227"/>
      <c r="D11" s="236"/>
      <c r="E11" s="227"/>
      <c r="F11" s="227"/>
      <c r="G11" s="234"/>
      <c r="H11" s="128" t="s">
        <v>288</v>
      </c>
      <c r="I11" s="227"/>
      <c r="J11" s="227"/>
      <c r="K11" s="227"/>
      <c r="L11" s="227"/>
      <c r="M11" s="227"/>
      <c r="N11" s="265"/>
      <c r="O11" s="134" t="s">
        <v>294</v>
      </c>
      <c r="P11" s="268"/>
      <c r="Q11" s="120">
        <v>45778</v>
      </c>
      <c r="R11" s="144" t="s">
        <v>368</v>
      </c>
      <c r="S11" s="144">
        <v>2020</v>
      </c>
      <c r="T11" s="157">
        <v>50</v>
      </c>
      <c r="U11" s="158">
        <v>7</v>
      </c>
      <c r="V11" s="158">
        <v>13</v>
      </c>
      <c r="W11" s="158">
        <v>5</v>
      </c>
      <c r="X11" s="224"/>
      <c r="Y11" s="225"/>
      <c r="Z11" s="225"/>
      <c r="AA11" s="226"/>
    </row>
    <row r="12" spans="1:27" ht="53.25" customHeight="1">
      <c r="A12" s="227">
        <v>3</v>
      </c>
      <c r="B12" s="227" t="s">
        <v>271</v>
      </c>
      <c r="C12" s="227" t="s">
        <v>274</v>
      </c>
      <c r="D12" s="219" t="s">
        <v>357</v>
      </c>
      <c r="E12" s="227" t="s">
        <v>295</v>
      </c>
      <c r="F12" s="227" t="s">
        <v>296</v>
      </c>
      <c r="G12" s="234">
        <v>2810000</v>
      </c>
      <c r="H12" s="130" t="s">
        <v>297</v>
      </c>
      <c r="I12" s="227" t="s">
        <v>289</v>
      </c>
      <c r="J12" s="227" t="s">
        <v>264</v>
      </c>
      <c r="K12" s="227" t="s">
        <v>257</v>
      </c>
      <c r="L12" s="227" t="s">
        <v>268</v>
      </c>
      <c r="M12" s="227" t="s">
        <v>269</v>
      </c>
      <c r="N12" s="227" t="s">
        <v>270</v>
      </c>
      <c r="O12" s="270" t="s">
        <v>302</v>
      </c>
      <c r="P12" s="272">
        <v>45778</v>
      </c>
      <c r="Q12" s="272">
        <v>45778</v>
      </c>
      <c r="R12" s="232" t="s">
        <v>370</v>
      </c>
      <c r="S12" s="232">
        <v>2020</v>
      </c>
      <c r="T12" s="232">
        <v>30</v>
      </c>
      <c r="U12" s="219">
        <v>30</v>
      </c>
      <c r="V12" s="219">
        <v>30</v>
      </c>
      <c r="W12" s="237">
        <v>40</v>
      </c>
      <c r="X12" s="223">
        <v>1350000</v>
      </c>
      <c r="Y12" s="215">
        <v>730000</v>
      </c>
      <c r="Z12" s="215">
        <v>730000</v>
      </c>
      <c r="AA12" s="217">
        <v>0</v>
      </c>
    </row>
    <row r="13" spans="1:27" ht="53.25" customHeight="1">
      <c r="A13" s="227"/>
      <c r="B13" s="227"/>
      <c r="C13" s="227"/>
      <c r="D13" s="220"/>
      <c r="E13" s="227"/>
      <c r="F13" s="227"/>
      <c r="G13" s="234"/>
      <c r="H13" s="130" t="s">
        <v>298</v>
      </c>
      <c r="I13" s="227"/>
      <c r="J13" s="227"/>
      <c r="K13" s="227"/>
      <c r="L13" s="227"/>
      <c r="M13" s="227"/>
      <c r="N13" s="227"/>
      <c r="O13" s="271"/>
      <c r="P13" s="273"/>
      <c r="Q13" s="274"/>
      <c r="R13" s="233"/>
      <c r="S13" s="233"/>
      <c r="T13" s="233"/>
      <c r="U13" s="221"/>
      <c r="V13" s="221"/>
      <c r="W13" s="238"/>
      <c r="X13" s="224"/>
      <c r="Y13" s="225"/>
      <c r="Z13" s="225"/>
      <c r="AA13" s="226"/>
    </row>
    <row r="14" spans="1:27" ht="53.25" customHeight="1">
      <c r="A14" s="227"/>
      <c r="B14" s="227"/>
      <c r="C14" s="227"/>
      <c r="D14" s="221"/>
      <c r="E14" s="227"/>
      <c r="F14" s="227"/>
      <c r="G14" s="234"/>
      <c r="H14" s="130" t="s">
        <v>299</v>
      </c>
      <c r="I14" s="227"/>
      <c r="J14" s="227"/>
      <c r="K14" s="227"/>
      <c r="L14" s="227"/>
      <c r="M14" s="227"/>
      <c r="N14" s="227"/>
      <c r="O14" s="133" t="s">
        <v>301</v>
      </c>
      <c r="P14" s="220"/>
      <c r="Q14" s="120">
        <v>45778</v>
      </c>
      <c r="R14" s="144" t="s">
        <v>371</v>
      </c>
      <c r="S14" s="144">
        <v>2020</v>
      </c>
      <c r="T14" s="144">
        <v>1</v>
      </c>
      <c r="U14" s="142">
        <v>1</v>
      </c>
      <c r="V14" s="142">
        <v>1</v>
      </c>
      <c r="W14" s="156">
        <v>0</v>
      </c>
      <c r="X14" s="230"/>
      <c r="Y14" s="225"/>
      <c r="Z14" s="225"/>
      <c r="AA14" s="226"/>
    </row>
    <row r="15" spans="1:27" ht="53.25" customHeight="1">
      <c r="A15" s="227"/>
      <c r="B15" s="227"/>
      <c r="C15" s="227"/>
      <c r="D15" s="130" t="s">
        <v>358</v>
      </c>
      <c r="E15" s="227"/>
      <c r="F15" s="227"/>
      <c r="G15" s="234"/>
      <c r="H15" s="130" t="s">
        <v>300</v>
      </c>
      <c r="I15" s="227"/>
      <c r="J15" s="227"/>
      <c r="K15" s="227"/>
      <c r="L15" s="227"/>
      <c r="M15" s="227"/>
      <c r="N15" s="227"/>
      <c r="O15" s="133" t="s">
        <v>303</v>
      </c>
      <c r="P15" s="221"/>
      <c r="Q15" s="120">
        <v>45778</v>
      </c>
      <c r="R15" s="136" t="s">
        <v>459</v>
      </c>
      <c r="S15" s="144">
        <v>2020</v>
      </c>
      <c r="T15" s="144">
        <v>1</v>
      </c>
      <c r="U15" s="142">
        <v>1</v>
      </c>
      <c r="V15" s="142">
        <v>1</v>
      </c>
      <c r="W15" s="156">
        <v>1</v>
      </c>
      <c r="X15" s="231"/>
      <c r="Y15" s="216"/>
      <c r="Z15" s="216"/>
      <c r="AA15" s="218"/>
    </row>
    <row r="16" spans="1:27" ht="42.75" customHeight="1">
      <c r="A16" s="227">
        <v>4</v>
      </c>
      <c r="B16" s="227" t="s">
        <v>271</v>
      </c>
      <c r="C16" s="227" t="s">
        <v>273</v>
      </c>
      <c r="D16" s="227" t="s">
        <v>359</v>
      </c>
      <c r="E16" s="227" t="s">
        <v>304</v>
      </c>
      <c r="F16" s="227" t="s">
        <v>259</v>
      </c>
      <c r="G16" s="234">
        <v>3150000</v>
      </c>
      <c r="H16" s="219" t="s">
        <v>305</v>
      </c>
      <c r="I16" s="227" t="s">
        <v>289</v>
      </c>
      <c r="J16" s="227" t="s">
        <v>264</v>
      </c>
      <c r="K16" s="227" t="s">
        <v>257</v>
      </c>
      <c r="L16" s="227" t="s">
        <v>268</v>
      </c>
      <c r="M16" s="227" t="s">
        <v>270</v>
      </c>
      <c r="N16" s="227" t="s">
        <v>270</v>
      </c>
      <c r="O16" s="149" t="s">
        <v>277</v>
      </c>
      <c r="P16" s="228">
        <v>45778</v>
      </c>
      <c r="Q16" s="120">
        <v>45778</v>
      </c>
      <c r="R16" s="144" t="s">
        <v>476</v>
      </c>
      <c r="S16" s="144">
        <v>2020</v>
      </c>
      <c r="T16" s="97">
        <v>0</v>
      </c>
      <c r="U16" s="96">
        <v>0</v>
      </c>
      <c r="V16" s="96">
        <v>0.5</v>
      </c>
      <c r="W16" s="96">
        <v>0</v>
      </c>
      <c r="X16" s="223">
        <v>1050000</v>
      </c>
      <c r="Y16" s="215">
        <v>1050000</v>
      </c>
      <c r="Z16" s="215">
        <v>1050000</v>
      </c>
      <c r="AA16" s="217">
        <v>0</v>
      </c>
    </row>
    <row r="17" spans="1:27" ht="42.75" customHeight="1">
      <c r="A17" s="227"/>
      <c r="B17" s="227"/>
      <c r="C17" s="227"/>
      <c r="D17" s="227"/>
      <c r="E17" s="227"/>
      <c r="F17" s="227"/>
      <c r="G17" s="234"/>
      <c r="H17" s="221"/>
      <c r="I17" s="227"/>
      <c r="J17" s="227"/>
      <c r="K17" s="227"/>
      <c r="L17" s="227"/>
      <c r="M17" s="227"/>
      <c r="N17" s="227"/>
      <c r="O17" s="279" t="s">
        <v>307</v>
      </c>
      <c r="P17" s="227"/>
      <c r="Q17" s="272">
        <v>45778</v>
      </c>
      <c r="R17" s="232" t="s">
        <v>477</v>
      </c>
      <c r="S17" s="232">
        <v>2020</v>
      </c>
      <c r="T17" s="232">
        <v>10</v>
      </c>
      <c r="U17" s="219">
        <v>2.5</v>
      </c>
      <c r="V17" s="219">
        <v>3.5</v>
      </c>
      <c r="W17" s="237">
        <v>4</v>
      </c>
      <c r="X17" s="224"/>
      <c r="Y17" s="225"/>
      <c r="Z17" s="225"/>
      <c r="AA17" s="226"/>
    </row>
    <row r="18" spans="1:27" ht="42.75" customHeight="1">
      <c r="A18" s="227"/>
      <c r="B18" s="227"/>
      <c r="C18" s="227"/>
      <c r="D18" s="227"/>
      <c r="E18" s="227"/>
      <c r="F18" s="227"/>
      <c r="G18" s="234"/>
      <c r="H18" s="130" t="s">
        <v>306</v>
      </c>
      <c r="I18" s="227"/>
      <c r="J18" s="227"/>
      <c r="K18" s="227"/>
      <c r="L18" s="227"/>
      <c r="M18" s="227"/>
      <c r="N18" s="227"/>
      <c r="O18" s="280"/>
      <c r="P18" s="227"/>
      <c r="Q18" s="274"/>
      <c r="R18" s="233"/>
      <c r="S18" s="233"/>
      <c r="T18" s="233"/>
      <c r="U18" s="221"/>
      <c r="V18" s="221"/>
      <c r="W18" s="238"/>
      <c r="X18" s="235"/>
      <c r="Y18" s="216"/>
      <c r="Z18" s="216"/>
      <c r="AA18" s="218"/>
    </row>
    <row r="19" spans="1:27" ht="62.25" customHeight="1">
      <c r="A19" s="227">
        <v>5</v>
      </c>
      <c r="B19" s="227" t="s">
        <v>271</v>
      </c>
      <c r="C19" s="227" t="s">
        <v>273</v>
      </c>
      <c r="D19" s="219" t="s">
        <v>359</v>
      </c>
      <c r="E19" s="227" t="s">
        <v>308</v>
      </c>
      <c r="F19" s="227" t="s">
        <v>259</v>
      </c>
      <c r="G19" s="234">
        <v>210000</v>
      </c>
      <c r="H19" s="116" t="s">
        <v>309</v>
      </c>
      <c r="I19" s="227" t="s">
        <v>289</v>
      </c>
      <c r="J19" s="227" t="s">
        <v>264</v>
      </c>
      <c r="K19" s="227" t="s">
        <v>257</v>
      </c>
      <c r="L19" s="227" t="s">
        <v>268</v>
      </c>
      <c r="M19" s="227" t="s">
        <v>270</v>
      </c>
      <c r="N19" s="227" t="s">
        <v>270</v>
      </c>
      <c r="O19" s="146" t="s">
        <v>374</v>
      </c>
      <c r="P19" s="228">
        <v>45778</v>
      </c>
      <c r="Q19" s="120">
        <v>45778</v>
      </c>
      <c r="R19" s="144" t="s">
        <v>478</v>
      </c>
      <c r="S19" s="144">
        <v>2020</v>
      </c>
      <c r="T19" s="97">
        <v>0</v>
      </c>
      <c r="U19" s="96">
        <v>3</v>
      </c>
      <c r="V19" s="96">
        <v>3</v>
      </c>
      <c r="W19" s="96">
        <v>4</v>
      </c>
      <c r="X19" s="223">
        <v>170000</v>
      </c>
      <c r="Y19" s="215">
        <v>20000</v>
      </c>
      <c r="Z19" s="215">
        <v>20000</v>
      </c>
      <c r="AA19" s="217">
        <v>0</v>
      </c>
    </row>
    <row r="20" spans="1:27" ht="62.25" customHeight="1">
      <c r="A20" s="227"/>
      <c r="B20" s="227"/>
      <c r="C20" s="227"/>
      <c r="D20" s="220"/>
      <c r="E20" s="227"/>
      <c r="F20" s="227"/>
      <c r="G20" s="234"/>
      <c r="H20" s="116" t="s">
        <v>310</v>
      </c>
      <c r="I20" s="227"/>
      <c r="J20" s="227"/>
      <c r="K20" s="227"/>
      <c r="L20" s="227"/>
      <c r="M20" s="227"/>
      <c r="N20" s="227"/>
      <c r="O20" s="150" t="s">
        <v>372</v>
      </c>
      <c r="P20" s="227"/>
      <c r="Q20" s="120">
        <v>45778</v>
      </c>
      <c r="R20" s="144" t="s">
        <v>479</v>
      </c>
      <c r="S20" s="144">
        <v>2020</v>
      </c>
      <c r="T20" s="144">
        <v>0</v>
      </c>
      <c r="U20" s="142">
        <v>1</v>
      </c>
      <c r="V20" s="142">
        <v>1</v>
      </c>
      <c r="W20" s="156">
        <v>0</v>
      </c>
      <c r="X20" s="230"/>
      <c r="Y20" s="225"/>
      <c r="Z20" s="225"/>
      <c r="AA20" s="226"/>
    </row>
    <row r="21" spans="1:27" ht="44.25" customHeight="1">
      <c r="A21" s="227"/>
      <c r="B21" s="227"/>
      <c r="C21" s="227"/>
      <c r="D21" s="221"/>
      <c r="E21" s="227"/>
      <c r="F21" s="227"/>
      <c r="G21" s="234"/>
      <c r="H21" s="122" t="s">
        <v>311</v>
      </c>
      <c r="I21" s="227"/>
      <c r="J21" s="227"/>
      <c r="K21" s="227"/>
      <c r="L21" s="227"/>
      <c r="M21" s="227"/>
      <c r="N21" s="227"/>
      <c r="O21" s="150" t="s">
        <v>373</v>
      </c>
      <c r="P21" s="227"/>
      <c r="Q21" s="121">
        <v>45778</v>
      </c>
      <c r="R21" s="136" t="s">
        <v>375</v>
      </c>
      <c r="S21" s="144">
        <v>2020</v>
      </c>
      <c r="T21" s="136">
        <v>12</v>
      </c>
      <c r="U21" s="138">
        <v>15</v>
      </c>
      <c r="V21" s="138">
        <v>15</v>
      </c>
      <c r="W21" s="140">
        <v>15</v>
      </c>
      <c r="X21" s="224"/>
      <c r="Y21" s="225"/>
      <c r="Z21" s="225"/>
      <c r="AA21" s="226"/>
    </row>
    <row r="22" spans="1:27" ht="44.25" customHeight="1">
      <c r="A22" s="227">
        <v>6</v>
      </c>
      <c r="B22" s="227" t="s">
        <v>271</v>
      </c>
      <c r="C22" s="227" t="s">
        <v>454</v>
      </c>
      <c r="D22" s="219" t="s">
        <v>358</v>
      </c>
      <c r="E22" s="227" t="s">
        <v>312</v>
      </c>
      <c r="F22" s="227" t="s">
        <v>313</v>
      </c>
      <c r="G22" s="234">
        <v>310000</v>
      </c>
      <c r="H22" s="219" t="s">
        <v>300</v>
      </c>
      <c r="I22" s="227" t="s">
        <v>289</v>
      </c>
      <c r="J22" s="227" t="s">
        <v>264</v>
      </c>
      <c r="K22" s="227" t="s">
        <v>257</v>
      </c>
      <c r="L22" s="227" t="s">
        <v>268</v>
      </c>
      <c r="M22" s="227" t="s">
        <v>269</v>
      </c>
      <c r="N22" s="227" t="s">
        <v>269</v>
      </c>
      <c r="O22" s="281" t="s">
        <v>462</v>
      </c>
      <c r="P22" s="228">
        <v>45627</v>
      </c>
      <c r="Q22" s="120">
        <v>45778</v>
      </c>
      <c r="R22" s="117" t="s">
        <v>376</v>
      </c>
      <c r="S22" s="144">
        <v>2020</v>
      </c>
      <c r="T22" s="114">
        <v>10.65</v>
      </c>
      <c r="U22" s="115">
        <v>10.65</v>
      </c>
      <c r="V22" s="115">
        <v>10.65</v>
      </c>
      <c r="W22" s="115">
        <v>10.65</v>
      </c>
      <c r="X22" s="223">
        <v>250000</v>
      </c>
      <c r="Y22" s="215">
        <v>30000</v>
      </c>
      <c r="Z22" s="215">
        <v>30000</v>
      </c>
      <c r="AA22" s="217">
        <v>0</v>
      </c>
    </row>
    <row r="23" spans="1:27" ht="44.25" customHeight="1">
      <c r="A23" s="227"/>
      <c r="B23" s="227"/>
      <c r="C23" s="227"/>
      <c r="D23" s="220"/>
      <c r="E23" s="227"/>
      <c r="F23" s="227"/>
      <c r="G23" s="234"/>
      <c r="H23" s="220"/>
      <c r="I23" s="227"/>
      <c r="J23" s="227"/>
      <c r="K23" s="227"/>
      <c r="L23" s="227"/>
      <c r="M23" s="227"/>
      <c r="N23" s="227"/>
      <c r="O23" s="282"/>
      <c r="P23" s="227"/>
      <c r="Q23" s="120">
        <v>45778</v>
      </c>
      <c r="R23" s="135" t="s">
        <v>377</v>
      </c>
      <c r="S23" s="144">
        <v>2020</v>
      </c>
      <c r="T23" s="135">
        <v>50.31</v>
      </c>
      <c r="U23" s="137">
        <v>50.31</v>
      </c>
      <c r="V23" s="137">
        <v>50.31</v>
      </c>
      <c r="W23" s="139">
        <v>50.31</v>
      </c>
      <c r="X23" s="230"/>
      <c r="Y23" s="225"/>
      <c r="Z23" s="225"/>
      <c r="AA23" s="226"/>
    </row>
    <row r="24" spans="1:27" ht="53.25" customHeight="1">
      <c r="A24" s="227">
        <v>7</v>
      </c>
      <c r="B24" s="227" t="s">
        <v>271</v>
      </c>
      <c r="C24" s="227" t="s">
        <v>272</v>
      </c>
      <c r="D24" s="219" t="s">
        <v>276</v>
      </c>
      <c r="E24" s="227" t="s">
        <v>314</v>
      </c>
      <c r="F24" s="227" t="s">
        <v>324</v>
      </c>
      <c r="G24" s="234">
        <v>750000</v>
      </c>
      <c r="H24" s="227" t="s">
        <v>317</v>
      </c>
      <c r="I24" s="227" t="s">
        <v>289</v>
      </c>
      <c r="J24" s="227" t="s">
        <v>264</v>
      </c>
      <c r="K24" s="227" t="s">
        <v>257</v>
      </c>
      <c r="L24" s="227" t="s">
        <v>266</v>
      </c>
      <c r="M24" s="227" t="s">
        <v>269</v>
      </c>
      <c r="N24" s="227" t="s">
        <v>270</v>
      </c>
      <c r="O24" s="152" t="s">
        <v>460</v>
      </c>
      <c r="P24" s="228">
        <v>45778</v>
      </c>
      <c r="Q24" s="120">
        <v>45778</v>
      </c>
      <c r="R24" s="144" t="s">
        <v>378</v>
      </c>
      <c r="S24" s="144">
        <v>2020</v>
      </c>
      <c r="T24" s="144">
        <v>0</v>
      </c>
      <c r="U24" s="142">
        <v>2</v>
      </c>
      <c r="V24" s="142">
        <v>4</v>
      </c>
      <c r="W24" s="156">
        <v>4</v>
      </c>
      <c r="X24" s="229">
        <v>250000</v>
      </c>
      <c r="Y24" s="215">
        <v>250000</v>
      </c>
      <c r="Z24" s="215">
        <v>250000</v>
      </c>
      <c r="AA24" s="217">
        <v>0</v>
      </c>
    </row>
    <row r="25" spans="1:27" ht="44.25" customHeight="1">
      <c r="A25" s="227"/>
      <c r="B25" s="227"/>
      <c r="C25" s="227"/>
      <c r="D25" s="220"/>
      <c r="E25" s="227"/>
      <c r="F25" s="227"/>
      <c r="G25" s="234"/>
      <c r="H25" s="227"/>
      <c r="I25" s="227"/>
      <c r="J25" s="227"/>
      <c r="K25" s="227"/>
      <c r="L25" s="227"/>
      <c r="M25" s="227"/>
      <c r="N25" s="227"/>
      <c r="O25" s="152" t="s">
        <v>461</v>
      </c>
      <c r="P25" s="227"/>
      <c r="Q25" s="120">
        <v>45778</v>
      </c>
      <c r="R25" s="144" t="s">
        <v>379</v>
      </c>
      <c r="S25" s="144">
        <v>2020</v>
      </c>
      <c r="T25" s="144">
        <v>1</v>
      </c>
      <c r="U25" s="142">
        <v>2</v>
      </c>
      <c r="V25" s="142">
        <v>2</v>
      </c>
      <c r="W25" s="156">
        <v>2</v>
      </c>
      <c r="X25" s="230"/>
      <c r="Y25" s="225"/>
      <c r="Z25" s="225"/>
      <c r="AA25" s="226"/>
    </row>
    <row r="26" spans="1:27" ht="44.25" customHeight="1">
      <c r="A26" s="227">
        <v>8</v>
      </c>
      <c r="B26" s="227" t="s">
        <v>271</v>
      </c>
      <c r="C26" s="227" t="s">
        <v>272</v>
      </c>
      <c r="D26" s="227" t="s">
        <v>360</v>
      </c>
      <c r="E26" s="227" t="s">
        <v>315</v>
      </c>
      <c r="F26" s="227" t="s">
        <v>324</v>
      </c>
      <c r="G26" s="234">
        <v>150000</v>
      </c>
      <c r="H26" s="227" t="s">
        <v>318</v>
      </c>
      <c r="I26" s="227" t="s">
        <v>289</v>
      </c>
      <c r="J26" s="227" t="s">
        <v>256</v>
      </c>
      <c r="K26" s="227" t="s">
        <v>468</v>
      </c>
      <c r="L26" s="227" t="s">
        <v>266</v>
      </c>
      <c r="M26" s="227" t="s">
        <v>270</v>
      </c>
      <c r="N26" s="227" t="s">
        <v>270</v>
      </c>
      <c r="O26" s="281" t="s">
        <v>464</v>
      </c>
      <c r="P26" s="228">
        <v>45778</v>
      </c>
      <c r="Q26" s="120">
        <v>45778</v>
      </c>
      <c r="R26" s="144" t="s">
        <v>380</v>
      </c>
      <c r="S26" s="144">
        <v>2020</v>
      </c>
      <c r="T26" s="144">
        <v>4</v>
      </c>
      <c r="U26" s="142">
        <v>4</v>
      </c>
      <c r="V26" s="142">
        <v>4</v>
      </c>
      <c r="W26" s="156">
        <v>4</v>
      </c>
      <c r="X26" s="229">
        <v>50000</v>
      </c>
      <c r="Y26" s="215">
        <v>50000</v>
      </c>
      <c r="Z26" s="215">
        <v>50000</v>
      </c>
      <c r="AA26" s="217">
        <v>0</v>
      </c>
    </row>
    <row r="27" spans="1:27" ht="44.25" customHeight="1">
      <c r="A27" s="227"/>
      <c r="B27" s="227"/>
      <c r="C27" s="227"/>
      <c r="D27" s="227"/>
      <c r="E27" s="227"/>
      <c r="F27" s="227"/>
      <c r="G27" s="234"/>
      <c r="H27" s="227"/>
      <c r="I27" s="227"/>
      <c r="J27" s="227"/>
      <c r="K27" s="227"/>
      <c r="L27" s="227"/>
      <c r="M27" s="227"/>
      <c r="N27" s="227"/>
      <c r="O27" s="282"/>
      <c r="P27" s="227"/>
      <c r="Q27" s="120">
        <v>45778</v>
      </c>
      <c r="R27" s="142" t="s">
        <v>381</v>
      </c>
      <c r="S27" s="144">
        <v>2020</v>
      </c>
      <c r="T27" s="144">
        <v>253</v>
      </c>
      <c r="U27" s="142">
        <v>265</v>
      </c>
      <c r="V27" s="142">
        <v>278</v>
      </c>
      <c r="W27" s="156">
        <v>290</v>
      </c>
      <c r="X27" s="230"/>
      <c r="Y27" s="225"/>
      <c r="Z27" s="225"/>
      <c r="AA27" s="226"/>
    </row>
    <row r="28" spans="1:27" ht="44.25" customHeight="1">
      <c r="A28" s="227"/>
      <c r="B28" s="227"/>
      <c r="C28" s="227"/>
      <c r="D28" s="227"/>
      <c r="E28" s="227"/>
      <c r="F28" s="227"/>
      <c r="G28" s="234"/>
      <c r="H28" s="227"/>
      <c r="I28" s="227"/>
      <c r="J28" s="227"/>
      <c r="K28" s="227"/>
      <c r="L28" s="227"/>
      <c r="M28" s="227"/>
      <c r="N28" s="227"/>
      <c r="O28" s="152" t="s">
        <v>463</v>
      </c>
      <c r="P28" s="227"/>
      <c r="Q28" s="120">
        <v>45778</v>
      </c>
      <c r="R28" s="119" t="s">
        <v>480</v>
      </c>
      <c r="S28" s="144">
        <v>2020</v>
      </c>
      <c r="T28" s="114">
        <v>13299</v>
      </c>
      <c r="U28" s="115">
        <v>14350</v>
      </c>
      <c r="V28" s="115">
        <v>14900</v>
      </c>
      <c r="W28" s="115">
        <v>15500</v>
      </c>
      <c r="X28" s="224"/>
      <c r="Y28" s="225"/>
      <c r="Z28" s="225"/>
      <c r="AA28" s="226"/>
    </row>
    <row r="29" spans="1:27" ht="44.25" customHeight="1">
      <c r="A29" s="227">
        <v>9</v>
      </c>
      <c r="B29" s="227" t="s">
        <v>271</v>
      </c>
      <c r="C29" s="227" t="s">
        <v>272</v>
      </c>
      <c r="D29" s="227" t="s">
        <v>276</v>
      </c>
      <c r="E29" s="227" t="s">
        <v>316</v>
      </c>
      <c r="F29" s="227" t="s">
        <v>262</v>
      </c>
      <c r="G29" s="234">
        <v>15000</v>
      </c>
      <c r="H29" s="227" t="s">
        <v>317</v>
      </c>
      <c r="I29" s="227" t="s">
        <v>289</v>
      </c>
      <c r="J29" s="227" t="s">
        <v>256</v>
      </c>
      <c r="K29" s="227" t="s">
        <v>468</v>
      </c>
      <c r="L29" s="227" t="s">
        <v>266</v>
      </c>
      <c r="M29" s="227" t="s">
        <v>270</v>
      </c>
      <c r="N29" s="227" t="s">
        <v>269</v>
      </c>
      <c r="O29" s="145" t="s">
        <v>382</v>
      </c>
      <c r="P29" s="228">
        <v>45627</v>
      </c>
      <c r="Q29" s="120">
        <v>45778</v>
      </c>
      <c r="R29" s="144" t="s">
        <v>385</v>
      </c>
      <c r="S29" s="144">
        <v>2020</v>
      </c>
      <c r="T29" s="144">
        <v>0</v>
      </c>
      <c r="U29" s="142">
        <v>1</v>
      </c>
      <c r="V29" s="142">
        <v>1</v>
      </c>
      <c r="W29" s="156">
        <v>1</v>
      </c>
      <c r="X29" s="229">
        <v>5000</v>
      </c>
      <c r="Y29" s="215">
        <v>5000</v>
      </c>
      <c r="Z29" s="215">
        <v>5000</v>
      </c>
      <c r="AA29" s="217">
        <v>0</v>
      </c>
    </row>
    <row r="30" spans="1:27" ht="44.25" customHeight="1">
      <c r="A30" s="227"/>
      <c r="B30" s="227"/>
      <c r="C30" s="227"/>
      <c r="D30" s="227"/>
      <c r="E30" s="227"/>
      <c r="F30" s="227"/>
      <c r="G30" s="234"/>
      <c r="H30" s="227"/>
      <c r="I30" s="227"/>
      <c r="J30" s="227"/>
      <c r="K30" s="227"/>
      <c r="L30" s="227"/>
      <c r="M30" s="227"/>
      <c r="N30" s="227"/>
      <c r="O30" s="145" t="s">
        <v>383</v>
      </c>
      <c r="P30" s="228"/>
      <c r="Q30" s="120">
        <v>45778</v>
      </c>
      <c r="R30" s="142" t="s">
        <v>386</v>
      </c>
      <c r="S30" s="144">
        <v>2020</v>
      </c>
      <c r="T30" s="144">
        <v>0</v>
      </c>
      <c r="U30" s="142">
        <v>2</v>
      </c>
      <c r="V30" s="142">
        <v>4</v>
      </c>
      <c r="W30" s="156">
        <v>4</v>
      </c>
      <c r="X30" s="230"/>
      <c r="Y30" s="225"/>
      <c r="Z30" s="225"/>
      <c r="AA30" s="226"/>
    </row>
    <row r="31" spans="1:27" ht="44.25" customHeight="1">
      <c r="A31" s="227"/>
      <c r="B31" s="227"/>
      <c r="C31" s="227"/>
      <c r="D31" s="227"/>
      <c r="E31" s="227"/>
      <c r="F31" s="227"/>
      <c r="G31" s="234"/>
      <c r="H31" s="227"/>
      <c r="I31" s="227"/>
      <c r="J31" s="227"/>
      <c r="K31" s="227"/>
      <c r="L31" s="227"/>
      <c r="M31" s="227"/>
      <c r="N31" s="227"/>
      <c r="O31" s="145" t="s">
        <v>384</v>
      </c>
      <c r="P31" s="227"/>
      <c r="Q31" s="120">
        <v>45778</v>
      </c>
      <c r="R31" s="144" t="s">
        <v>387</v>
      </c>
      <c r="S31" s="144">
        <v>2020</v>
      </c>
      <c r="T31" s="144">
        <v>0</v>
      </c>
      <c r="U31" s="142">
        <v>1</v>
      </c>
      <c r="V31" s="142">
        <v>0</v>
      </c>
      <c r="W31" s="142">
        <v>0</v>
      </c>
      <c r="X31" s="224"/>
      <c r="Y31" s="225"/>
      <c r="Z31" s="225"/>
      <c r="AA31" s="226"/>
    </row>
    <row r="32" spans="1:27" ht="44.25" customHeight="1">
      <c r="A32" s="227">
        <v>10</v>
      </c>
      <c r="B32" s="227" t="s">
        <v>271</v>
      </c>
      <c r="C32" s="227" t="s">
        <v>272</v>
      </c>
      <c r="D32" s="227" t="s">
        <v>360</v>
      </c>
      <c r="E32" s="227" t="s">
        <v>321</v>
      </c>
      <c r="F32" s="227" t="s">
        <v>324</v>
      </c>
      <c r="G32" s="234">
        <v>620000</v>
      </c>
      <c r="H32" s="219" t="s">
        <v>319</v>
      </c>
      <c r="I32" s="227" t="s">
        <v>289</v>
      </c>
      <c r="J32" s="227" t="s">
        <v>264</v>
      </c>
      <c r="K32" s="227" t="s">
        <v>257</v>
      </c>
      <c r="L32" s="227" t="s">
        <v>266</v>
      </c>
      <c r="M32" s="227" t="s">
        <v>269</v>
      </c>
      <c r="N32" s="227" t="s">
        <v>270</v>
      </c>
      <c r="O32" s="126" t="s">
        <v>388</v>
      </c>
      <c r="P32" s="228">
        <v>45627</v>
      </c>
      <c r="Q32" s="120">
        <v>45778</v>
      </c>
      <c r="R32" s="232" t="s">
        <v>390</v>
      </c>
      <c r="S32" s="144">
        <v>2020</v>
      </c>
      <c r="T32" s="232">
        <v>0</v>
      </c>
      <c r="U32" s="219">
        <v>1</v>
      </c>
      <c r="V32" s="219">
        <v>1</v>
      </c>
      <c r="W32" s="237">
        <v>1</v>
      </c>
      <c r="X32" s="223">
        <v>210000</v>
      </c>
      <c r="Y32" s="215">
        <v>210000</v>
      </c>
      <c r="Z32" s="215">
        <v>210000</v>
      </c>
      <c r="AA32" s="217">
        <v>0</v>
      </c>
    </row>
    <row r="33" spans="1:27" ht="44.25" customHeight="1">
      <c r="A33" s="227"/>
      <c r="B33" s="227"/>
      <c r="C33" s="227"/>
      <c r="D33" s="227"/>
      <c r="E33" s="227"/>
      <c r="F33" s="227"/>
      <c r="G33" s="234"/>
      <c r="H33" s="221"/>
      <c r="I33" s="227"/>
      <c r="J33" s="227"/>
      <c r="K33" s="227"/>
      <c r="L33" s="227"/>
      <c r="M33" s="227"/>
      <c r="N33" s="227"/>
      <c r="O33" s="153" t="s">
        <v>465</v>
      </c>
      <c r="P33" s="228"/>
      <c r="Q33" s="120">
        <v>45778</v>
      </c>
      <c r="R33" s="233"/>
      <c r="S33" s="144">
        <v>2020</v>
      </c>
      <c r="T33" s="233"/>
      <c r="U33" s="221"/>
      <c r="V33" s="221"/>
      <c r="W33" s="238"/>
      <c r="X33" s="224"/>
      <c r="Y33" s="225"/>
      <c r="Z33" s="225"/>
      <c r="AA33" s="226"/>
    </row>
    <row r="34" spans="1:27" ht="44.25" customHeight="1">
      <c r="A34" s="227"/>
      <c r="B34" s="227"/>
      <c r="C34" s="227"/>
      <c r="D34" s="227"/>
      <c r="E34" s="227"/>
      <c r="F34" s="227"/>
      <c r="G34" s="234"/>
      <c r="H34" s="219" t="s">
        <v>320</v>
      </c>
      <c r="I34" s="227"/>
      <c r="J34" s="227"/>
      <c r="K34" s="227"/>
      <c r="L34" s="227"/>
      <c r="M34" s="227"/>
      <c r="N34" s="227"/>
      <c r="O34" s="279" t="s">
        <v>389</v>
      </c>
      <c r="P34" s="227"/>
      <c r="Q34" s="120">
        <v>45778</v>
      </c>
      <c r="R34" s="232" t="s">
        <v>391</v>
      </c>
      <c r="S34" s="144">
        <v>2020</v>
      </c>
      <c r="T34" s="232">
        <v>100</v>
      </c>
      <c r="U34" s="219">
        <v>150</v>
      </c>
      <c r="V34" s="219">
        <v>200</v>
      </c>
      <c r="W34" s="237">
        <v>220</v>
      </c>
      <c r="X34" s="224"/>
      <c r="Y34" s="225"/>
      <c r="Z34" s="225"/>
      <c r="AA34" s="226"/>
    </row>
    <row r="35" spans="1:27" ht="44.25" customHeight="1">
      <c r="A35" s="227"/>
      <c r="B35" s="227"/>
      <c r="C35" s="227"/>
      <c r="D35" s="227"/>
      <c r="E35" s="227"/>
      <c r="F35" s="227"/>
      <c r="G35" s="234"/>
      <c r="H35" s="221"/>
      <c r="I35" s="227"/>
      <c r="J35" s="227"/>
      <c r="K35" s="227"/>
      <c r="L35" s="227"/>
      <c r="M35" s="227"/>
      <c r="N35" s="227"/>
      <c r="O35" s="280"/>
      <c r="P35" s="227"/>
      <c r="Q35" s="120">
        <v>45778</v>
      </c>
      <c r="R35" s="233"/>
      <c r="S35" s="144">
        <v>2020</v>
      </c>
      <c r="T35" s="233"/>
      <c r="U35" s="221"/>
      <c r="V35" s="221"/>
      <c r="W35" s="238"/>
      <c r="X35" s="235"/>
      <c r="Y35" s="216"/>
      <c r="Z35" s="216"/>
      <c r="AA35" s="218"/>
    </row>
    <row r="36" spans="1:27" ht="44.25" customHeight="1">
      <c r="A36" s="227">
        <v>11</v>
      </c>
      <c r="B36" s="227" t="s">
        <v>271</v>
      </c>
      <c r="C36" s="227" t="s">
        <v>455</v>
      </c>
      <c r="D36" s="219" t="s">
        <v>276</v>
      </c>
      <c r="E36" s="227" t="s">
        <v>322</v>
      </c>
      <c r="F36" s="227" t="s">
        <v>325</v>
      </c>
      <c r="G36" s="234">
        <v>300000</v>
      </c>
      <c r="H36" s="227" t="s">
        <v>323</v>
      </c>
      <c r="I36" s="227" t="s">
        <v>289</v>
      </c>
      <c r="J36" s="227" t="s">
        <v>265</v>
      </c>
      <c r="K36" s="227" t="s">
        <v>257</v>
      </c>
      <c r="L36" s="227" t="s">
        <v>266</v>
      </c>
      <c r="M36" s="227" t="s">
        <v>269</v>
      </c>
      <c r="N36" s="227" t="s">
        <v>269</v>
      </c>
      <c r="O36" s="283" t="s">
        <v>392</v>
      </c>
      <c r="P36" s="228">
        <v>45778</v>
      </c>
      <c r="Q36" s="277">
        <v>45778</v>
      </c>
      <c r="R36" s="232" t="s">
        <v>466</v>
      </c>
      <c r="S36" s="144">
        <v>2020</v>
      </c>
      <c r="T36" s="114">
        <v>1895</v>
      </c>
      <c r="U36" s="115">
        <v>1995</v>
      </c>
      <c r="V36" s="115">
        <v>2020</v>
      </c>
      <c r="W36" s="115">
        <v>2025</v>
      </c>
      <c r="X36" s="223">
        <v>100000</v>
      </c>
      <c r="Y36" s="215">
        <v>100000</v>
      </c>
      <c r="Z36" s="215">
        <v>100000</v>
      </c>
      <c r="AA36" s="217">
        <v>0</v>
      </c>
    </row>
    <row r="37" spans="1:27" ht="0.75" customHeight="1">
      <c r="A37" s="227"/>
      <c r="B37" s="227"/>
      <c r="C37" s="227"/>
      <c r="D37" s="236"/>
      <c r="E37" s="227"/>
      <c r="F37" s="227"/>
      <c r="G37" s="234"/>
      <c r="H37" s="227"/>
      <c r="I37" s="227"/>
      <c r="J37" s="227"/>
      <c r="K37" s="227"/>
      <c r="L37" s="227"/>
      <c r="M37" s="227"/>
      <c r="N37" s="227"/>
      <c r="O37" s="284"/>
      <c r="P37" s="227"/>
      <c r="Q37" s="278"/>
      <c r="R37" s="170"/>
      <c r="S37" s="144">
        <v>2020</v>
      </c>
      <c r="T37" s="114"/>
      <c r="U37" s="115"/>
      <c r="V37" s="115"/>
      <c r="W37" s="115"/>
      <c r="X37" s="224"/>
      <c r="Y37" s="225"/>
      <c r="Z37" s="225"/>
      <c r="AA37" s="226"/>
    </row>
    <row r="38" spans="1:27" ht="42" customHeight="1">
      <c r="A38" s="227"/>
      <c r="B38" s="227"/>
      <c r="C38" s="227"/>
      <c r="D38" s="236"/>
      <c r="E38" s="227"/>
      <c r="F38" s="227"/>
      <c r="G38" s="234"/>
      <c r="H38" s="227"/>
      <c r="I38" s="227"/>
      <c r="J38" s="227"/>
      <c r="K38" s="227"/>
      <c r="L38" s="227"/>
      <c r="M38" s="227"/>
      <c r="N38" s="227"/>
      <c r="O38" s="131" t="s">
        <v>393</v>
      </c>
      <c r="P38" s="227"/>
      <c r="Q38" s="151">
        <v>45778</v>
      </c>
      <c r="R38" s="138" t="s">
        <v>398</v>
      </c>
      <c r="S38" s="144">
        <v>2020</v>
      </c>
      <c r="T38" s="144">
        <v>2</v>
      </c>
      <c r="U38" s="142">
        <v>2</v>
      </c>
      <c r="V38" s="142">
        <v>2</v>
      </c>
      <c r="W38" s="142">
        <v>2</v>
      </c>
      <c r="X38" s="224"/>
      <c r="Y38" s="225"/>
      <c r="Z38" s="225"/>
      <c r="AA38" s="226"/>
    </row>
    <row r="39" spans="1:27" ht="42" customHeight="1">
      <c r="A39" s="227"/>
      <c r="B39" s="227"/>
      <c r="C39" s="227"/>
      <c r="D39" s="236"/>
      <c r="E39" s="227"/>
      <c r="F39" s="227"/>
      <c r="G39" s="234"/>
      <c r="H39" s="227"/>
      <c r="I39" s="227"/>
      <c r="J39" s="227"/>
      <c r="K39" s="227"/>
      <c r="L39" s="227"/>
      <c r="M39" s="227"/>
      <c r="N39" s="227"/>
      <c r="O39" s="145" t="s">
        <v>394</v>
      </c>
      <c r="P39" s="227"/>
      <c r="Q39" s="277">
        <v>45778</v>
      </c>
      <c r="R39" s="219" t="s">
        <v>399</v>
      </c>
      <c r="S39" s="144">
        <v>2020</v>
      </c>
      <c r="T39" s="232">
        <v>75</v>
      </c>
      <c r="U39" s="219">
        <v>77</v>
      </c>
      <c r="V39" s="219">
        <v>80</v>
      </c>
      <c r="W39" s="237">
        <v>85</v>
      </c>
      <c r="X39" s="224"/>
      <c r="Y39" s="225"/>
      <c r="Z39" s="225"/>
      <c r="AA39" s="226"/>
    </row>
    <row r="40" spans="1:27" ht="42.75">
      <c r="A40" s="227"/>
      <c r="B40" s="227"/>
      <c r="C40" s="227"/>
      <c r="D40" s="236"/>
      <c r="E40" s="227"/>
      <c r="F40" s="227"/>
      <c r="G40" s="234"/>
      <c r="H40" s="227"/>
      <c r="I40" s="227"/>
      <c r="J40" s="227"/>
      <c r="K40" s="227"/>
      <c r="L40" s="227"/>
      <c r="M40" s="227"/>
      <c r="N40" s="227"/>
      <c r="O40" s="145" t="s">
        <v>395</v>
      </c>
      <c r="P40" s="227"/>
      <c r="Q40" s="278"/>
      <c r="R40" s="220"/>
      <c r="S40" s="144">
        <v>2020</v>
      </c>
      <c r="T40" s="275"/>
      <c r="U40" s="220"/>
      <c r="V40" s="220"/>
      <c r="W40" s="276"/>
      <c r="X40" s="224"/>
      <c r="Y40" s="225"/>
      <c r="Z40" s="225"/>
      <c r="AA40" s="226"/>
    </row>
    <row r="41" spans="1:27" ht="42" customHeight="1">
      <c r="A41" s="227"/>
      <c r="B41" s="227"/>
      <c r="C41" s="227"/>
      <c r="D41" s="236"/>
      <c r="E41" s="227"/>
      <c r="F41" s="227"/>
      <c r="G41" s="234"/>
      <c r="H41" s="227"/>
      <c r="I41" s="227"/>
      <c r="J41" s="227"/>
      <c r="K41" s="227"/>
      <c r="L41" s="227"/>
      <c r="M41" s="227"/>
      <c r="N41" s="227"/>
      <c r="O41" s="145" t="s">
        <v>396</v>
      </c>
      <c r="P41" s="227"/>
      <c r="Q41" s="151">
        <v>45778</v>
      </c>
      <c r="R41" s="220"/>
      <c r="S41" s="144">
        <v>2020</v>
      </c>
      <c r="T41" s="275"/>
      <c r="U41" s="220"/>
      <c r="V41" s="220"/>
      <c r="W41" s="276"/>
      <c r="X41" s="224"/>
      <c r="Y41" s="225"/>
      <c r="Z41" s="225"/>
      <c r="AA41" s="226"/>
    </row>
    <row r="42" spans="1:27" ht="44.25" customHeight="1">
      <c r="A42" s="227"/>
      <c r="B42" s="227"/>
      <c r="C42" s="227"/>
      <c r="D42" s="170"/>
      <c r="E42" s="227"/>
      <c r="F42" s="227"/>
      <c r="G42" s="234"/>
      <c r="H42" s="227"/>
      <c r="I42" s="227"/>
      <c r="J42" s="227"/>
      <c r="K42" s="227"/>
      <c r="L42" s="227"/>
      <c r="M42" s="227"/>
      <c r="N42" s="227"/>
      <c r="O42" s="131" t="s">
        <v>397</v>
      </c>
      <c r="P42" s="227"/>
      <c r="Q42" s="120">
        <v>45778</v>
      </c>
      <c r="R42" s="221"/>
      <c r="S42" s="144">
        <v>2020</v>
      </c>
      <c r="T42" s="233"/>
      <c r="U42" s="221"/>
      <c r="V42" s="221"/>
      <c r="W42" s="238"/>
      <c r="X42" s="235"/>
      <c r="Y42" s="216"/>
      <c r="Z42" s="216"/>
      <c r="AA42" s="218"/>
    </row>
    <row r="43" spans="1:27" ht="66" customHeight="1">
      <c r="A43" s="227">
        <v>12</v>
      </c>
      <c r="B43" s="227" t="s">
        <v>271</v>
      </c>
      <c r="C43" s="227" t="s">
        <v>272</v>
      </c>
      <c r="D43" s="219" t="s">
        <v>360</v>
      </c>
      <c r="E43" s="227" t="s">
        <v>326</v>
      </c>
      <c r="F43" s="227" t="s">
        <v>327</v>
      </c>
      <c r="G43" s="234">
        <f>SUM(X43:AA44)</f>
        <v>150000</v>
      </c>
      <c r="H43" s="219" t="s">
        <v>318</v>
      </c>
      <c r="I43" s="227" t="s">
        <v>289</v>
      </c>
      <c r="J43" s="227" t="s">
        <v>265</v>
      </c>
      <c r="K43" s="227" t="s">
        <v>468</v>
      </c>
      <c r="L43" s="227" t="s">
        <v>266</v>
      </c>
      <c r="M43" s="227" t="s">
        <v>270</v>
      </c>
      <c r="N43" s="227" t="s">
        <v>270</v>
      </c>
      <c r="O43" s="145" t="s">
        <v>400</v>
      </c>
      <c r="P43" s="228">
        <v>45778</v>
      </c>
      <c r="Q43" s="120">
        <v>45778</v>
      </c>
      <c r="R43" s="114" t="s">
        <v>402</v>
      </c>
      <c r="S43" s="144">
        <v>2020</v>
      </c>
      <c r="T43" s="114">
        <v>1</v>
      </c>
      <c r="U43" s="115">
        <v>1</v>
      </c>
      <c r="V43" s="115">
        <v>1</v>
      </c>
      <c r="W43" s="115">
        <v>1</v>
      </c>
      <c r="X43" s="223">
        <v>50000</v>
      </c>
      <c r="Y43" s="215">
        <v>50000</v>
      </c>
      <c r="Z43" s="215">
        <v>50000</v>
      </c>
      <c r="AA43" s="217">
        <v>0</v>
      </c>
    </row>
    <row r="44" spans="1:27" ht="44.25" customHeight="1">
      <c r="A44" s="227"/>
      <c r="B44" s="227"/>
      <c r="C44" s="227"/>
      <c r="D44" s="236"/>
      <c r="E44" s="227"/>
      <c r="F44" s="227"/>
      <c r="G44" s="234"/>
      <c r="H44" s="221"/>
      <c r="I44" s="227"/>
      <c r="J44" s="227"/>
      <c r="K44" s="227"/>
      <c r="L44" s="227"/>
      <c r="M44" s="227"/>
      <c r="N44" s="227"/>
      <c r="O44" s="145" t="s">
        <v>401</v>
      </c>
      <c r="P44" s="227"/>
      <c r="Q44" s="120">
        <v>45778</v>
      </c>
      <c r="R44" s="114" t="s">
        <v>403</v>
      </c>
      <c r="S44" s="144">
        <v>2020</v>
      </c>
      <c r="T44" s="114">
        <v>0</v>
      </c>
      <c r="U44" s="115">
        <v>1</v>
      </c>
      <c r="V44" s="115">
        <v>2</v>
      </c>
      <c r="W44" s="115">
        <v>2</v>
      </c>
      <c r="X44" s="224"/>
      <c r="Y44" s="225"/>
      <c r="Z44" s="225"/>
      <c r="AA44" s="226"/>
    </row>
    <row r="45" spans="1:27" ht="48" customHeight="1">
      <c r="A45" s="227">
        <v>13</v>
      </c>
      <c r="B45" s="227" t="s">
        <v>271</v>
      </c>
      <c r="C45" s="227" t="s">
        <v>272</v>
      </c>
      <c r="D45" s="142" t="s">
        <v>275</v>
      </c>
      <c r="E45" s="227" t="s">
        <v>328</v>
      </c>
      <c r="F45" s="227" t="s">
        <v>261</v>
      </c>
      <c r="G45" s="234">
        <v>3600000</v>
      </c>
      <c r="H45" s="130" t="s">
        <v>329</v>
      </c>
      <c r="I45" s="227" t="s">
        <v>289</v>
      </c>
      <c r="J45" s="227" t="s">
        <v>256</v>
      </c>
      <c r="K45" s="227" t="s">
        <v>257</v>
      </c>
      <c r="L45" s="227" t="s">
        <v>469</v>
      </c>
      <c r="M45" s="227" t="s">
        <v>269</v>
      </c>
      <c r="N45" s="227" t="s">
        <v>269</v>
      </c>
      <c r="O45" s="152" t="s">
        <v>407</v>
      </c>
      <c r="P45" s="228">
        <v>45261</v>
      </c>
      <c r="Q45" s="120">
        <v>45778</v>
      </c>
      <c r="R45" s="114" t="s">
        <v>404</v>
      </c>
      <c r="S45" s="144">
        <v>2020</v>
      </c>
      <c r="T45" s="114">
        <v>0</v>
      </c>
      <c r="U45" s="115">
        <v>0</v>
      </c>
      <c r="V45" s="115">
        <v>3</v>
      </c>
      <c r="W45" s="115">
        <v>5</v>
      </c>
      <c r="X45" s="223">
        <v>1200000</v>
      </c>
      <c r="Y45" s="215">
        <v>1200000</v>
      </c>
      <c r="Z45" s="215">
        <v>1200000</v>
      </c>
      <c r="AA45" s="217">
        <v>0</v>
      </c>
    </row>
    <row r="46" spans="1:27" ht="44.25" customHeight="1">
      <c r="A46" s="227"/>
      <c r="B46" s="227"/>
      <c r="C46" s="227"/>
      <c r="D46" s="222" t="s">
        <v>276</v>
      </c>
      <c r="E46" s="227"/>
      <c r="F46" s="227"/>
      <c r="G46" s="234"/>
      <c r="H46" s="219" t="s">
        <v>330</v>
      </c>
      <c r="I46" s="227"/>
      <c r="J46" s="227"/>
      <c r="K46" s="227"/>
      <c r="L46" s="227"/>
      <c r="M46" s="227"/>
      <c r="N46" s="227"/>
      <c r="O46" s="149" t="s">
        <v>408</v>
      </c>
      <c r="P46" s="227"/>
      <c r="Q46" s="120">
        <v>45778</v>
      </c>
      <c r="R46" s="114" t="s">
        <v>405</v>
      </c>
      <c r="S46" s="144">
        <v>2020</v>
      </c>
      <c r="T46" s="114">
        <v>0</v>
      </c>
      <c r="U46" s="115">
        <v>2</v>
      </c>
      <c r="V46" s="115">
        <v>1</v>
      </c>
      <c r="W46" s="115">
        <v>1</v>
      </c>
      <c r="X46" s="224"/>
      <c r="Y46" s="225"/>
      <c r="Z46" s="225"/>
      <c r="AA46" s="226"/>
    </row>
    <row r="47" spans="1:27" ht="40.5" customHeight="1">
      <c r="A47" s="227"/>
      <c r="B47" s="227"/>
      <c r="C47" s="227"/>
      <c r="D47" s="170"/>
      <c r="E47" s="227"/>
      <c r="F47" s="227"/>
      <c r="G47" s="234"/>
      <c r="H47" s="221"/>
      <c r="I47" s="227"/>
      <c r="J47" s="227"/>
      <c r="K47" s="227"/>
      <c r="L47" s="227"/>
      <c r="M47" s="227"/>
      <c r="N47" s="227"/>
      <c r="O47" s="152" t="s">
        <v>409</v>
      </c>
      <c r="P47" s="227"/>
      <c r="Q47" s="120">
        <v>45778</v>
      </c>
      <c r="R47" s="114" t="s">
        <v>406</v>
      </c>
      <c r="S47" s="144">
        <v>2020</v>
      </c>
      <c r="T47" s="114">
        <v>0</v>
      </c>
      <c r="U47" s="115">
        <v>2</v>
      </c>
      <c r="V47" s="115">
        <v>1</v>
      </c>
      <c r="W47" s="115">
        <v>1</v>
      </c>
      <c r="X47" s="235"/>
      <c r="Y47" s="216"/>
      <c r="Z47" s="216"/>
      <c r="AA47" s="218"/>
    </row>
    <row r="48" spans="1:27" ht="44.25" customHeight="1">
      <c r="A48" s="227">
        <v>14</v>
      </c>
      <c r="B48" s="227" t="s">
        <v>271</v>
      </c>
      <c r="C48" s="227" t="s">
        <v>272</v>
      </c>
      <c r="D48" s="219" t="s">
        <v>276</v>
      </c>
      <c r="E48" s="227" t="s">
        <v>331</v>
      </c>
      <c r="F48" s="227" t="s">
        <v>261</v>
      </c>
      <c r="G48" s="234">
        <v>300000</v>
      </c>
      <c r="H48" s="227" t="s">
        <v>332</v>
      </c>
      <c r="I48" s="227" t="s">
        <v>289</v>
      </c>
      <c r="J48" s="227" t="s">
        <v>265</v>
      </c>
      <c r="K48" s="227" t="s">
        <v>257</v>
      </c>
      <c r="L48" s="227" t="s">
        <v>470</v>
      </c>
      <c r="M48" s="227" t="s">
        <v>269</v>
      </c>
      <c r="N48" s="227" t="s">
        <v>270</v>
      </c>
      <c r="O48" s="149" t="s">
        <v>410</v>
      </c>
      <c r="P48" s="228">
        <v>45627</v>
      </c>
      <c r="Q48" s="120">
        <v>45778</v>
      </c>
      <c r="R48" s="114" t="s">
        <v>412</v>
      </c>
      <c r="S48" s="144">
        <v>2020</v>
      </c>
      <c r="T48" s="114">
        <v>0</v>
      </c>
      <c r="U48" s="115">
        <v>10</v>
      </c>
      <c r="V48" s="115">
        <v>10</v>
      </c>
      <c r="W48" s="115">
        <v>10</v>
      </c>
      <c r="X48" s="223">
        <v>100000</v>
      </c>
      <c r="Y48" s="215">
        <v>100000</v>
      </c>
      <c r="Z48" s="215">
        <v>100000</v>
      </c>
      <c r="AA48" s="217">
        <v>0</v>
      </c>
    </row>
    <row r="49" spans="1:27" ht="44.25" customHeight="1">
      <c r="A49" s="227"/>
      <c r="B49" s="227"/>
      <c r="C49" s="227"/>
      <c r="D49" s="236"/>
      <c r="E49" s="227"/>
      <c r="F49" s="227"/>
      <c r="G49" s="234"/>
      <c r="H49" s="227"/>
      <c r="I49" s="227"/>
      <c r="J49" s="227"/>
      <c r="K49" s="227"/>
      <c r="L49" s="227"/>
      <c r="M49" s="227"/>
      <c r="N49" s="227"/>
      <c r="O49" s="149" t="s">
        <v>411</v>
      </c>
      <c r="P49" s="227"/>
      <c r="Q49" s="120">
        <v>45778</v>
      </c>
      <c r="R49" s="114" t="s">
        <v>413</v>
      </c>
      <c r="S49" s="144">
        <v>2020</v>
      </c>
      <c r="T49" s="114">
        <v>0</v>
      </c>
      <c r="U49" s="115">
        <v>1</v>
      </c>
      <c r="V49" s="115">
        <v>1</v>
      </c>
      <c r="W49" s="115">
        <v>1</v>
      </c>
      <c r="X49" s="224"/>
      <c r="Y49" s="225"/>
      <c r="Z49" s="225"/>
      <c r="AA49" s="226"/>
    </row>
    <row r="50" spans="1:27" ht="44.25" customHeight="1">
      <c r="A50" s="227"/>
      <c r="B50" s="227"/>
      <c r="C50" s="227"/>
      <c r="D50" s="170"/>
      <c r="E50" s="227"/>
      <c r="F50" s="227"/>
      <c r="G50" s="234"/>
      <c r="H50" s="227"/>
      <c r="I50" s="227"/>
      <c r="J50" s="227"/>
      <c r="K50" s="227"/>
      <c r="L50" s="227"/>
      <c r="M50" s="227"/>
      <c r="N50" s="227"/>
      <c r="O50" s="149" t="s">
        <v>414</v>
      </c>
      <c r="P50" s="227"/>
      <c r="Q50" s="120">
        <v>45778</v>
      </c>
      <c r="R50" s="114" t="s">
        <v>415</v>
      </c>
      <c r="S50" s="144">
        <v>2020</v>
      </c>
      <c r="T50" s="114">
        <v>0</v>
      </c>
      <c r="U50" s="115">
        <v>1</v>
      </c>
      <c r="V50" s="115">
        <v>1</v>
      </c>
      <c r="W50" s="115">
        <v>1</v>
      </c>
      <c r="X50" s="235"/>
      <c r="Y50" s="216"/>
      <c r="Z50" s="216"/>
      <c r="AA50" s="218"/>
    </row>
    <row r="51" spans="1:27" ht="48" customHeight="1">
      <c r="A51" s="227">
        <v>15</v>
      </c>
      <c r="B51" s="227" t="s">
        <v>271</v>
      </c>
      <c r="C51" s="227" t="s">
        <v>456</v>
      </c>
      <c r="D51" s="219" t="s">
        <v>363</v>
      </c>
      <c r="E51" s="227" t="s">
        <v>333</v>
      </c>
      <c r="F51" s="227" t="s">
        <v>346</v>
      </c>
      <c r="G51" s="234">
        <v>150000</v>
      </c>
      <c r="H51" s="227" t="s">
        <v>355</v>
      </c>
      <c r="I51" s="227" t="s">
        <v>289</v>
      </c>
      <c r="J51" s="227" t="s">
        <v>256</v>
      </c>
      <c r="K51" s="227" t="s">
        <v>257</v>
      </c>
      <c r="L51" s="227" t="s">
        <v>471</v>
      </c>
      <c r="M51" s="227" t="s">
        <v>270</v>
      </c>
      <c r="N51" s="227" t="s">
        <v>270</v>
      </c>
      <c r="O51" s="147" t="s">
        <v>416</v>
      </c>
      <c r="P51" s="228">
        <v>45627</v>
      </c>
      <c r="Q51" s="120">
        <v>45778</v>
      </c>
      <c r="R51" s="114" t="s">
        <v>419</v>
      </c>
      <c r="S51" s="144">
        <v>2020</v>
      </c>
      <c r="T51" s="114">
        <v>1</v>
      </c>
      <c r="U51" s="115">
        <v>1</v>
      </c>
      <c r="V51" s="115">
        <v>1</v>
      </c>
      <c r="W51" s="115">
        <v>1</v>
      </c>
      <c r="X51" s="223">
        <v>50000</v>
      </c>
      <c r="Y51" s="215">
        <v>50000</v>
      </c>
      <c r="Z51" s="215">
        <v>50000</v>
      </c>
      <c r="AA51" s="217">
        <v>0</v>
      </c>
    </row>
    <row r="52" spans="1:27" ht="44.25" customHeight="1">
      <c r="A52" s="227"/>
      <c r="B52" s="227"/>
      <c r="C52" s="227"/>
      <c r="D52" s="236"/>
      <c r="E52" s="227"/>
      <c r="F52" s="227"/>
      <c r="G52" s="234"/>
      <c r="H52" s="227"/>
      <c r="I52" s="227"/>
      <c r="J52" s="227"/>
      <c r="K52" s="227"/>
      <c r="L52" s="227"/>
      <c r="M52" s="227"/>
      <c r="N52" s="227"/>
      <c r="O52" s="149" t="s">
        <v>417</v>
      </c>
      <c r="P52" s="227"/>
      <c r="Q52" s="120">
        <v>45778</v>
      </c>
      <c r="R52" s="114" t="s">
        <v>420</v>
      </c>
      <c r="S52" s="144">
        <v>2020</v>
      </c>
      <c r="T52" s="114">
        <v>80</v>
      </c>
      <c r="U52" s="115">
        <v>80</v>
      </c>
      <c r="V52" s="115">
        <v>80</v>
      </c>
      <c r="W52" s="115">
        <v>80</v>
      </c>
      <c r="X52" s="224"/>
      <c r="Y52" s="225"/>
      <c r="Z52" s="225"/>
      <c r="AA52" s="226"/>
    </row>
    <row r="53" spans="1:27" ht="44.25" customHeight="1">
      <c r="A53" s="227"/>
      <c r="B53" s="227"/>
      <c r="C53" s="227"/>
      <c r="D53" s="170"/>
      <c r="E53" s="227"/>
      <c r="F53" s="227"/>
      <c r="G53" s="234"/>
      <c r="H53" s="227"/>
      <c r="I53" s="227"/>
      <c r="J53" s="227"/>
      <c r="K53" s="227"/>
      <c r="L53" s="227"/>
      <c r="M53" s="227"/>
      <c r="N53" s="227"/>
      <c r="O53" s="149" t="s">
        <v>418</v>
      </c>
      <c r="P53" s="227"/>
      <c r="Q53" s="120">
        <v>45778</v>
      </c>
      <c r="R53" s="114" t="s">
        <v>421</v>
      </c>
      <c r="S53" s="144">
        <v>2020</v>
      </c>
      <c r="T53" s="114">
        <v>17</v>
      </c>
      <c r="U53" s="115">
        <v>0</v>
      </c>
      <c r="V53" s="115">
        <v>0</v>
      </c>
      <c r="W53" s="115">
        <v>0</v>
      </c>
      <c r="X53" s="235"/>
      <c r="Y53" s="216"/>
      <c r="Z53" s="216"/>
      <c r="AA53" s="218"/>
    </row>
    <row r="54" spans="1:27" ht="44.25" customHeight="1">
      <c r="A54" s="227">
        <v>16</v>
      </c>
      <c r="B54" s="227" t="s">
        <v>271</v>
      </c>
      <c r="C54" s="227" t="s">
        <v>456</v>
      </c>
      <c r="D54" s="219" t="s">
        <v>361</v>
      </c>
      <c r="E54" s="227" t="s">
        <v>334</v>
      </c>
      <c r="F54" s="227" t="s">
        <v>347</v>
      </c>
      <c r="G54" s="234">
        <f>SUM(X54:Z56)</f>
        <v>760000</v>
      </c>
      <c r="H54" s="137" t="s">
        <v>335</v>
      </c>
      <c r="I54" s="227" t="s">
        <v>289</v>
      </c>
      <c r="J54" s="227" t="s">
        <v>256</v>
      </c>
      <c r="K54" s="227" t="s">
        <v>257</v>
      </c>
      <c r="L54" s="227" t="s">
        <v>471</v>
      </c>
      <c r="M54" s="227" t="s">
        <v>269</v>
      </c>
      <c r="N54" s="227" t="s">
        <v>270</v>
      </c>
      <c r="O54" s="147" t="s">
        <v>422</v>
      </c>
      <c r="P54" s="228">
        <v>45627</v>
      </c>
      <c r="Q54" s="120">
        <v>45778</v>
      </c>
      <c r="R54" s="144" t="s">
        <v>482</v>
      </c>
      <c r="S54" s="144">
        <v>2020</v>
      </c>
      <c r="T54" s="144">
        <v>10</v>
      </c>
      <c r="U54" s="142">
        <v>10</v>
      </c>
      <c r="V54" s="142">
        <v>10</v>
      </c>
      <c r="W54" s="156">
        <v>10</v>
      </c>
      <c r="X54" s="223">
        <v>300000</v>
      </c>
      <c r="Y54" s="215">
        <v>230000</v>
      </c>
      <c r="Z54" s="215">
        <v>230000</v>
      </c>
      <c r="AA54" s="217">
        <v>0</v>
      </c>
    </row>
    <row r="55" spans="1:27" ht="44.25" customHeight="1">
      <c r="A55" s="227"/>
      <c r="B55" s="227"/>
      <c r="C55" s="227"/>
      <c r="D55" s="236"/>
      <c r="E55" s="227"/>
      <c r="F55" s="227"/>
      <c r="G55" s="234"/>
      <c r="H55" s="220" t="s">
        <v>336</v>
      </c>
      <c r="I55" s="227"/>
      <c r="J55" s="227"/>
      <c r="K55" s="227"/>
      <c r="L55" s="227"/>
      <c r="M55" s="227"/>
      <c r="N55" s="227"/>
      <c r="O55" s="145" t="s">
        <v>423</v>
      </c>
      <c r="P55" s="227"/>
      <c r="Q55" s="120">
        <v>45778</v>
      </c>
      <c r="R55" s="136" t="s">
        <v>425</v>
      </c>
      <c r="S55" s="144">
        <v>2020</v>
      </c>
      <c r="T55" s="136">
        <v>10</v>
      </c>
      <c r="U55" s="138">
        <v>10</v>
      </c>
      <c r="V55" s="138">
        <v>10</v>
      </c>
      <c r="W55" s="140">
        <v>10</v>
      </c>
      <c r="X55" s="224"/>
      <c r="Y55" s="225"/>
      <c r="Z55" s="225"/>
      <c r="AA55" s="226"/>
    </row>
    <row r="56" spans="1:27" ht="44.25" customHeight="1">
      <c r="A56" s="227"/>
      <c r="B56" s="227"/>
      <c r="C56" s="227"/>
      <c r="D56" s="170"/>
      <c r="E56" s="227"/>
      <c r="F56" s="227"/>
      <c r="G56" s="234"/>
      <c r="H56" s="221"/>
      <c r="I56" s="227"/>
      <c r="J56" s="227"/>
      <c r="K56" s="227"/>
      <c r="L56" s="227"/>
      <c r="M56" s="227"/>
      <c r="N56" s="227"/>
      <c r="O56" s="123" t="s">
        <v>424</v>
      </c>
      <c r="P56" s="227"/>
      <c r="Q56" s="120">
        <v>45778</v>
      </c>
      <c r="R56" s="114" t="s">
        <v>481</v>
      </c>
      <c r="S56" s="144">
        <v>2020</v>
      </c>
      <c r="T56" s="114">
        <v>1</v>
      </c>
      <c r="U56" s="115">
        <v>1</v>
      </c>
      <c r="V56" s="115">
        <v>1</v>
      </c>
      <c r="W56" s="115">
        <v>1</v>
      </c>
      <c r="X56" s="235"/>
      <c r="Y56" s="216"/>
      <c r="Z56" s="216"/>
      <c r="AA56" s="218"/>
    </row>
    <row r="57" spans="1:27" ht="44.25" customHeight="1">
      <c r="A57" s="227">
        <v>17</v>
      </c>
      <c r="B57" s="227" t="s">
        <v>271</v>
      </c>
      <c r="C57" s="227" t="s">
        <v>457</v>
      </c>
      <c r="D57" s="219" t="s">
        <v>362</v>
      </c>
      <c r="E57" s="227" t="s">
        <v>337</v>
      </c>
      <c r="F57" s="227" t="s">
        <v>263</v>
      </c>
      <c r="G57" s="234">
        <f>SUM(X57:Z62)</f>
        <v>4596000</v>
      </c>
      <c r="H57" s="219" t="s">
        <v>338</v>
      </c>
      <c r="I57" s="227" t="s">
        <v>289</v>
      </c>
      <c r="J57" s="227" t="s">
        <v>256</v>
      </c>
      <c r="K57" s="227" t="s">
        <v>257</v>
      </c>
      <c r="L57" s="227" t="s">
        <v>472</v>
      </c>
      <c r="M57" s="227" t="s">
        <v>269</v>
      </c>
      <c r="N57" s="227" t="s">
        <v>269</v>
      </c>
      <c r="O57" s="279" t="s">
        <v>426</v>
      </c>
      <c r="P57" s="228">
        <v>45778</v>
      </c>
      <c r="Q57" s="120">
        <v>45778</v>
      </c>
      <c r="R57" s="232" t="s">
        <v>431</v>
      </c>
      <c r="S57" s="144">
        <v>2020</v>
      </c>
      <c r="T57" s="232">
        <v>40</v>
      </c>
      <c r="U57" s="219">
        <v>40</v>
      </c>
      <c r="V57" s="219">
        <v>40</v>
      </c>
      <c r="W57" s="237">
        <v>40</v>
      </c>
      <c r="X57" s="239">
        <v>1380000</v>
      </c>
      <c r="Y57" s="215">
        <v>1608000</v>
      </c>
      <c r="Z57" s="215">
        <v>1608000</v>
      </c>
      <c r="AA57" s="217">
        <v>0</v>
      </c>
    </row>
    <row r="58" spans="1:27" ht="44.25" customHeight="1">
      <c r="A58" s="227"/>
      <c r="B58" s="227"/>
      <c r="C58" s="227"/>
      <c r="D58" s="220"/>
      <c r="E58" s="227"/>
      <c r="F58" s="227"/>
      <c r="G58" s="234"/>
      <c r="H58" s="220"/>
      <c r="I58" s="227"/>
      <c r="J58" s="227"/>
      <c r="K58" s="227"/>
      <c r="L58" s="227"/>
      <c r="M58" s="227"/>
      <c r="N58" s="227"/>
      <c r="O58" s="280"/>
      <c r="P58" s="228"/>
      <c r="Q58" s="143">
        <v>45778</v>
      </c>
      <c r="R58" s="275"/>
      <c r="S58" s="144">
        <v>2020</v>
      </c>
      <c r="T58" s="275"/>
      <c r="U58" s="220"/>
      <c r="V58" s="220"/>
      <c r="W58" s="276"/>
      <c r="X58" s="240"/>
      <c r="Y58" s="225"/>
      <c r="Z58" s="225"/>
      <c r="AA58" s="226"/>
    </row>
    <row r="59" spans="1:27" ht="44.25" customHeight="1">
      <c r="A59" s="227"/>
      <c r="B59" s="227"/>
      <c r="C59" s="227"/>
      <c r="D59" s="220"/>
      <c r="E59" s="227"/>
      <c r="F59" s="227"/>
      <c r="G59" s="234"/>
      <c r="H59" s="221"/>
      <c r="I59" s="227"/>
      <c r="J59" s="227"/>
      <c r="K59" s="227"/>
      <c r="L59" s="227"/>
      <c r="M59" s="227"/>
      <c r="N59" s="227"/>
      <c r="O59" s="154" t="s">
        <v>427</v>
      </c>
      <c r="P59" s="228"/>
      <c r="Q59" s="143">
        <v>45778</v>
      </c>
      <c r="R59" s="233"/>
      <c r="S59" s="144">
        <v>2020</v>
      </c>
      <c r="T59" s="233"/>
      <c r="U59" s="221"/>
      <c r="V59" s="221"/>
      <c r="W59" s="238"/>
      <c r="X59" s="240"/>
      <c r="Y59" s="225"/>
      <c r="Z59" s="225"/>
      <c r="AA59" s="226"/>
    </row>
    <row r="60" spans="1:27" ht="44.25" customHeight="1">
      <c r="A60" s="227"/>
      <c r="B60" s="227"/>
      <c r="C60" s="227"/>
      <c r="D60" s="220"/>
      <c r="E60" s="227"/>
      <c r="F60" s="227"/>
      <c r="G60" s="234"/>
      <c r="H60" s="116" t="s">
        <v>339</v>
      </c>
      <c r="I60" s="227"/>
      <c r="J60" s="227"/>
      <c r="K60" s="227"/>
      <c r="L60" s="227"/>
      <c r="M60" s="227"/>
      <c r="N60" s="227"/>
      <c r="O60" s="145" t="s">
        <v>428</v>
      </c>
      <c r="P60" s="227"/>
      <c r="Q60" s="120">
        <v>45778</v>
      </c>
      <c r="R60" s="144" t="s">
        <v>432</v>
      </c>
      <c r="S60" s="144">
        <v>2020</v>
      </c>
      <c r="T60" s="144">
        <v>105</v>
      </c>
      <c r="U60" s="142">
        <v>110</v>
      </c>
      <c r="V60" s="142">
        <v>112</v>
      </c>
      <c r="W60" s="156">
        <v>115</v>
      </c>
      <c r="X60" s="240"/>
      <c r="Y60" s="225"/>
      <c r="Z60" s="225"/>
      <c r="AA60" s="226"/>
    </row>
    <row r="61" spans="1:27" ht="44.25" customHeight="1">
      <c r="A61" s="227"/>
      <c r="B61" s="227"/>
      <c r="C61" s="227"/>
      <c r="D61" s="220"/>
      <c r="E61" s="227"/>
      <c r="F61" s="227"/>
      <c r="G61" s="234"/>
      <c r="H61" s="116" t="s">
        <v>340</v>
      </c>
      <c r="I61" s="227"/>
      <c r="J61" s="227"/>
      <c r="K61" s="227"/>
      <c r="L61" s="227"/>
      <c r="M61" s="227"/>
      <c r="N61" s="227"/>
      <c r="O61" s="145" t="s">
        <v>430</v>
      </c>
      <c r="P61" s="227"/>
      <c r="Q61" s="120">
        <v>45778</v>
      </c>
      <c r="R61" s="144" t="s">
        <v>433</v>
      </c>
      <c r="S61" s="144">
        <v>2020</v>
      </c>
      <c r="T61" s="136">
        <v>79</v>
      </c>
      <c r="U61" s="138">
        <v>80</v>
      </c>
      <c r="V61" s="138">
        <v>82</v>
      </c>
      <c r="W61" s="140">
        <v>85</v>
      </c>
      <c r="X61" s="240"/>
      <c r="Y61" s="225"/>
      <c r="Z61" s="225"/>
      <c r="AA61" s="226"/>
    </row>
    <row r="62" spans="1:27" ht="44.25" customHeight="1">
      <c r="A62" s="227"/>
      <c r="B62" s="227"/>
      <c r="C62" s="227"/>
      <c r="D62" s="221"/>
      <c r="E62" s="227"/>
      <c r="F62" s="227"/>
      <c r="G62" s="234"/>
      <c r="H62" s="116" t="s">
        <v>341</v>
      </c>
      <c r="I62" s="227"/>
      <c r="J62" s="227"/>
      <c r="K62" s="227"/>
      <c r="L62" s="227"/>
      <c r="M62" s="227"/>
      <c r="N62" s="227"/>
      <c r="O62" s="145" t="s">
        <v>429</v>
      </c>
      <c r="P62" s="227"/>
      <c r="Q62" s="120">
        <v>45778</v>
      </c>
      <c r="R62" s="135" t="s">
        <v>434</v>
      </c>
      <c r="S62" s="144">
        <v>2020</v>
      </c>
      <c r="T62" s="127">
        <v>0</v>
      </c>
      <c r="U62" s="128">
        <v>3</v>
      </c>
      <c r="V62" s="128">
        <v>5</v>
      </c>
      <c r="W62" s="129">
        <v>5</v>
      </c>
      <c r="X62" s="240"/>
      <c r="Y62" s="225"/>
      <c r="Z62" s="225"/>
      <c r="AA62" s="226"/>
    </row>
    <row r="63" spans="1:27" ht="50.25" customHeight="1">
      <c r="A63" s="227">
        <v>18</v>
      </c>
      <c r="B63" s="227" t="s">
        <v>271</v>
      </c>
      <c r="C63" s="227" t="s">
        <v>274</v>
      </c>
      <c r="D63" s="219" t="s">
        <v>363</v>
      </c>
      <c r="E63" s="227" t="s">
        <v>342</v>
      </c>
      <c r="F63" s="227" t="s">
        <v>348</v>
      </c>
      <c r="G63" s="234">
        <v>150000</v>
      </c>
      <c r="H63" s="219" t="s">
        <v>355</v>
      </c>
      <c r="I63" s="227" t="s">
        <v>289</v>
      </c>
      <c r="J63" s="227" t="s">
        <v>256</v>
      </c>
      <c r="K63" s="227" t="s">
        <v>468</v>
      </c>
      <c r="L63" s="227" t="s">
        <v>468</v>
      </c>
      <c r="M63" s="227" t="s">
        <v>269</v>
      </c>
      <c r="N63" s="227" t="s">
        <v>269</v>
      </c>
      <c r="O63" s="279" t="s">
        <v>435</v>
      </c>
      <c r="P63" s="228">
        <v>45778</v>
      </c>
      <c r="Q63" s="120">
        <v>45778</v>
      </c>
      <c r="R63" s="144" t="s">
        <v>436</v>
      </c>
      <c r="S63" s="144">
        <v>2020</v>
      </c>
      <c r="T63" s="232">
        <v>12</v>
      </c>
      <c r="U63" s="219">
        <v>12</v>
      </c>
      <c r="V63" s="219">
        <v>12</v>
      </c>
      <c r="W63" s="237">
        <v>12</v>
      </c>
      <c r="X63" s="223">
        <v>50000</v>
      </c>
      <c r="Y63" s="215">
        <v>50000</v>
      </c>
      <c r="Z63" s="215">
        <v>50000</v>
      </c>
      <c r="AA63" s="217">
        <v>0</v>
      </c>
    </row>
    <row r="64" spans="1:27" ht="50.25" customHeight="1">
      <c r="A64" s="227"/>
      <c r="B64" s="227"/>
      <c r="C64" s="227"/>
      <c r="D64" s="220"/>
      <c r="E64" s="227"/>
      <c r="F64" s="227"/>
      <c r="G64" s="234"/>
      <c r="H64" s="220"/>
      <c r="I64" s="227"/>
      <c r="J64" s="227"/>
      <c r="K64" s="227"/>
      <c r="L64" s="227"/>
      <c r="M64" s="227"/>
      <c r="N64" s="227"/>
      <c r="O64" s="285"/>
      <c r="P64" s="228"/>
      <c r="Q64" s="143">
        <v>45778</v>
      </c>
      <c r="R64" s="144" t="s">
        <v>437</v>
      </c>
      <c r="S64" s="144">
        <v>2020</v>
      </c>
      <c r="T64" s="275"/>
      <c r="U64" s="220"/>
      <c r="V64" s="220"/>
      <c r="W64" s="276"/>
      <c r="X64" s="224"/>
      <c r="Y64" s="225"/>
      <c r="Z64" s="225"/>
      <c r="AA64" s="226"/>
    </row>
    <row r="65" spans="1:27" ht="44.25" customHeight="1">
      <c r="A65" s="227"/>
      <c r="B65" s="227"/>
      <c r="C65" s="227"/>
      <c r="D65" s="221"/>
      <c r="E65" s="227"/>
      <c r="F65" s="227"/>
      <c r="G65" s="234"/>
      <c r="H65" s="221"/>
      <c r="I65" s="227"/>
      <c r="J65" s="227"/>
      <c r="K65" s="227"/>
      <c r="L65" s="227"/>
      <c r="M65" s="227"/>
      <c r="N65" s="227"/>
      <c r="O65" s="280"/>
      <c r="P65" s="228"/>
      <c r="Q65" s="120">
        <v>45778</v>
      </c>
      <c r="R65" s="141" t="s">
        <v>438</v>
      </c>
      <c r="S65" s="144">
        <v>2020</v>
      </c>
      <c r="T65" s="233"/>
      <c r="U65" s="221"/>
      <c r="V65" s="221"/>
      <c r="W65" s="238"/>
      <c r="X65" s="224"/>
      <c r="Y65" s="225"/>
      <c r="Z65" s="225"/>
      <c r="AA65" s="226"/>
    </row>
    <row r="66" spans="1:27" ht="44.25" customHeight="1">
      <c r="A66" s="227">
        <v>19</v>
      </c>
      <c r="B66" s="227" t="s">
        <v>271</v>
      </c>
      <c r="C66" s="227" t="s">
        <v>458</v>
      </c>
      <c r="D66" s="219" t="s">
        <v>364</v>
      </c>
      <c r="E66" s="227" t="s">
        <v>343</v>
      </c>
      <c r="F66" s="227" t="s">
        <v>349</v>
      </c>
      <c r="G66" s="234">
        <v>620000</v>
      </c>
      <c r="H66" s="130" t="s">
        <v>352</v>
      </c>
      <c r="I66" s="227" t="s">
        <v>289</v>
      </c>
      <c r="J66" s="227" t="s">
        <v>256</v>
      </c>
      <c r="K66" s="227" t="s">
        <v>257</v>
      </c>
      <c r="L66" s="227" t="s">
        <v>473</v>
      </c>
      <c r="M66" s="227" t="s">
        <v>269</v>
      </c>
      <c r="N66" s="227" t="s">
        <v>270</v>
      </c>
      <c r="O66" s="145" t="s">
        <v>439</v>
      </c>
      <c r="P66" s="228">
        <v>45778</v>
      </c>
      <c r="Q66" s="143">
        <v>45778</v>
      </c>
      <c r="R66" s="144" t="s">
        <v>443</v>
      </c>
      <c r="S66" s="144">
        <v>2020</v>
      </c>
      <c r="T66" s="144">
        <v>0</v>
      </c>
      <c r="U66" s="142">
        <v>0</v>
      </c>
      <c r="V66" s="142">
        <v>1</v>
      </c>
      <c r="W66" s="156">
        <v>0</v>
      </c>
      <c r="X66" s="229">
        <v>200000</v>
      </c>
      <c r="Y66" s="215">
        <v>210000</v>
      </c>
      <c r="Z66" s="215">
        <v>2100000</v>
      </c>
      <c r="AA66" s="217">
        <v>0</v>
      </c>
    </row>
    <row r="67" spans="1:27" ht="44.25" customHeight="1">
      <c r="A67" s="227"/>
      <c r="B67" s="227"/>
      <c r="C67" s="227"/>
      <c r="D67" s="220"/>
      <c r="E67" s="227"/>
      <c r="F67" s="227"/>
      <c r="G67" s="234"/>
      <c r="H67" s="142" t="s">
        <v>354</v>
      </c>
      <c r="I67" s="227"/>
      <c r="J67" s="227"/>
      <c r="K67" s="227"/>
      <c r="L67" s="227"/>
      <c r="M67" s="227"/>
      <c r="N67" s="227"/>
      <c r="O67" s="145" t="s">
        <v>440</v>
      </c>
      <c r="P67" s="228"/>
      <c r="Q67" s="143">
        <v>45778</v>
      </c>
      <c r="R67" s="144" t="s">
        <v>444</v>
      </c>
      <c r="S67" s="144">
        <v>2020</v>
      </c>
      <c r="T67" s="144">
        <v>3</v>
      </c>
      <c r="U67" s="142">
        <v>3</v>
      </c>
      <c r="V67" s="142">
        <v>3</v>
      </c>
      <c r="W67" s="156">
        <v>3</v>
      </c>
      <c r="X67" s="230"/>
      <c r="Y67" s="225"/>
      <c r="Z67" s="225"/>
      <c r="AA67" s="226"/>
    </row>
    <row r="68" spans="1:27" ht="44.25" customHeight="1">
      <c r="A68" s="227"/>
      <c r="B68" s="227"/>
      <c r="C68" s="227"/>
      <c r="D68" s="236"/>
      <c r="E68" s="227"/>
      <c r="F68" s="227"/>
      <c r="G68" s="234"/>
      <c r="H68" s="219" t="s">
        <v>353</v>
      </c>
      <c r="I68" s="227"/>
      <c r="J68" s="227"/>
      <c r="K68" s="227"/>
      <c r="L68" s="227"/>
      <c r="M68" s="227"/>
      <c r="N68" s="227"/>
      <c r="O68" s="155" t="s">
        <v>441</v>
      </c>
      <c r="P68" s="227"/>
      <c r="Q68" s="143">
        <v>45778</v>
      </c>
      <c r="R68" s="232" t="s">
        <v>445</v>
      </c>
      <c r="S68" s="144">
        <v>2020</v>
      </c>
      <c r="T68" s="232">
        <v>0</v>
      </c>
      <c r="U68" s="219">
        <v>1000</v>
      </c>
      <c r="V68" s="219">
        <v>250</v>
      </c>
      <c r="W68" s="237">
        <v>250</v>
      </c>
      <c r="X68" s="230"/>
      <c r="Y68" s="225"/>
      <c r="Z68" s="225"/>
      <c r="AA68" s="226"/>
    </row>
    <row r="69" spans="1:27" ht="44.25" customHeight="1">
      <c r="A69" s="227"/>
      <c r="B69" s="227"/>
      <c r="C69" s="227"/>
      <c r="D69" s="170"/>
      <c r="E69" s="227"/>
      <c r="F69" s="227"/>
      <c r="G69" s="234"/>
      <c r="H69" s="221"/>
      <c r="I69" s="227"/>
      <c r="J69" s="227"/>
      <c r="K69" s="227"/>
      <c r="L69" s="227"/>
      <c r="M69" s="227"/>
      <c r="N69" s="227"/>
      <c r="O69" s="131" t="s">
        <v>442</v>
      </c>
      <c r="P69" s="227"/>
      <c r="Q69" s="143">
        <v>45778</v>
      </c>
      <c r="R69" s="233"/>
      <c r="S69" s="144">
        <v>2020</v>
      </c>
      <c r="T69" s="233"/>
      <c r="U69" s="221"/>
      <c r="V69" s="221"/>
      <c r="W69" s="238"/>
      <c r="X69" s="231"/>
      <c r="Y69" s="216"/>
      <c r="Z69" s="216"/>
      <c r="AA69" s="218"/>
    </row>
    <row r="70" spans="1:27" ht="44.25" customHeight="1">
      <c r="A70" s="227">
        <v>20</v>
      </c>
      <c r="B70" s="227" t="s">
        <v>271</v>
      </c>
      <c r="C70" s="227" t="s">
        <v>458</v>
      </c>
      <c r="D70" s="219" t="s">
        <v>365</v>
      </c>
      <c r="E70" s="227" t="s">
        <v>345</v>
      </c>
      <c r="F70" s="227" t="s">
        <v>350</v>
      </c>
      <c r="G70" s="234">
        <v>1000000</v>
      </c>
      <c r="H70" s="219" t="s">
        <v>351</v>
      </c>
      <c r="I70" s="227" t="s">
        <v>289</v>
      </c>
      <c r="J70" s="227" t="s">
        <v>467</v>
      </c>
      <c r="K70" s="227" t="s">
        <v>257</v>
      </c>
      <c r="L70" s="227" t="s">
        <v>474</v>
      </c>
      <c r="M70" s="227" t="s">
        <v>269</v>
      </c>
      <c r="N70" s="227" t="s">
        <v>270</v>
      </c>
      <c r="O70" s="145" t="s">
        <v>446</v>
      </c>
      <c r="P70" s="228">
        <v>45778</v>
      </c>
      <c r="Q70" s="143">
        <v>45778</v>
      </c>
      <c r="R70" s="144" t="s">
        <v>452</v>
      </c>
      <c r="S70" s="144">
        <v>2020</v>
      </c>
      <c r="T70" s="144">
        <v>871</v>
      </c>
      <c r="U70" s="142">
        <v>100</v>
      </c>
      <c r="V70" s="142">
        <v>120</v>
      </c>
      <c r="W70" s="156">
        <v>100</v>
      </c>
      <c r="X70" s="223">
        <v>500000</v>
      </c>
      <c r="Y70" s="215">
        <v>250000</v>
      </c>
      <c r="Z70" s="215">
        <v>250000</v>
      </c>
      <c r="AA70" s="217">
        <v>0</v>
      </c>
    </row>
    <row r="71" spans="1:27" ht="44.25" customHeight="1">
      <c r="A71" s="227"/>
      <c r="B71" s="227"/>
      <c r="C71" s="227"/>
      <c r="D71" s="236"/>
      <c r="E71" s="227"/>
      <c r="F71" s="227"/>
      <c r="G71" s="234"/>
      <c r="H71" s="221"/>
      <c r="I71" s="227"/>
      <c r="J71" s="227"/>
      <c r="K71" s="227"/>
      <c r="L71" s="227"/>
      <c r="M71" s="227"/>
      <c r="N71" s="227"/>
      <c r="O71" s="145" t="s">
        <v>447</v>
      </c>
      <c r="P71" s="227"/>
      <c r="Q71" s="143">
        <v>45778</v>
      </c>
      <c r="R71" s="144" t="s">
        <v>453</v>
      </c>
      <c r="S71" s="144">
        <v>2020</v>
      </c>
      <c r="T71" s="136">
        <v>60</v>
      </c>
      <c r="U71" s="138">
        <v>60</v>
      </c>
      <c r="V71" s="138">
        <v>60</v>
      </c>
      <c r="W71" s="140">
        <v>60</v>
      </c>
      <c r="X71" s="224"/>
      <c r="Y71" s="225"/>
      <c r="Z71" s="225"/>
      <c r="AA71" s="226"/>
    </row>
    <row r="72" spans="1:27" ht="44.25" customHeight="1">
      <c r="A72" s="227">
        <v>21</v>
      </c>
      <c r="B72" s="227" t="s">
        <v>271</v>
      </c>
      <c r="C72" s="227" t="s">
        <v>458</v>
      </c>
      <c r="D72" s="219" t="s">
        <v>364</v>
      </c>
      <c r="E72" s="227" t="s">
        <v>344</v>
      </c>
      <c r="F72" s="227" t="s">
        <v>258</v>
      </c>
      <c r="G72" s="234">
        <v>45000</v>
      </c>
      <c r="H72" s="219" t="s">
        <v>483</v>
      </c>
      <c r="I72" s="227" t="s">
        <v>289</v>
      </c>
      <c r="J72" s="227" t="s">
        <v>256</v>
      </c>
      <c r="K72" s="227" t="s">
        <v>257</v>
      </c>
      <c r="L72" s="227" t="s">
        <v>474</v>
      </c>
      <c r="M72" s="227" t="s">
        <v>269</v>
      </c>
      <c r="N72" s="227" t="s">
        <v>270</v>
      </c>
      <c r="O72" s="145" t="s">
        <v>448</v>
      </c>
      <c r="P72" s="228">
        <v>45778</v>
      </c>
      <c r="Q72" s="143">
        <v>45778</v>
      </c>
      <c r="R72" s="144" t="s">
        <v>450</v>
      </c>
      <c r="S72" s="144">
        <v>2020</v>
      </c>
      <c r="T72" s="144">
        <v>0</v>
      </c>
      <c r="U72" s="142">
        <v>1</v>
      </c>
      <c r="V72" s="142">
        <v>1</v>
      </c>
      <c r="W72" s="156">
        <v>0</v>
      </c>
      <c r="X72" s="223">
        <v>15000</v>
      </c>
      <c r="Y72" s="215">
        <v>15000</v>
      </c>
      <c r="Z72" s="215">
        <v>15000</v>
      </c>
      <c r="AA72" s="217">
        <v>0</v>
      </c>
    </row>
    <row r="73" spans="1:27" ht="44.25" customHeight="1">
      <c r="A73" s="227"/>
      <c r="B73" s="227"/>
      <c r="C73" s="227"/>
      <c r="D73" s="170"/>
      <c r="E73" s="227"/>
      <c r="F73" s="227"/>
      <c r="G73" s="234"/>
      <c r="H73" s="221"/>
      <c r="I73" s="227"/>
      <c r="J73" s="227"/>
      <c r="K73" s="227"/>
      <c r="L73" s="227"/>
      <c r="M73" s="227"/>
      <c r="N73" s="227"/>
      <c r="O73" s="145" t="s">
        <v>449</v>
      </c>
      <c r="P73" s="227"/>
      <c r="Q73" s="143">
        <v>45778</v>
      </c>
      <c r="R73" s="144" t="s">
        <v>451</v>
      </c>
      <c r="S73" s="144">
        <v>2020</v>
      </c>
      <c r="T73" s="136">
        <v>0</v>
      </c>
      <c r="U73" s="138">
        <v>1</v>
      </c>
      <c r="V73" s="138">
        <v>1</v>
      </c>
      <c r="W73" s="140">
        <v>1</v>
      </c>
      <c r="X73" s="235"/>
      <c r="Y73" s="216"/>
      <c r="Z73" s="216"/>
      <c r="AA73" s="218"/>
    </row>
  </sheetData>
  <mergeCells count="466">
    <mergeCell ref="T57:T59"/>
    <mergeCell ref="U57:U59"/>
    <mergeCell ref="V57:V59"/>
    <mergeCell ref="W57:W59"/>
    <mergeCell ref="T68:T69"/>
    <mergeCell ref="U68:U69"/>
    <mergeCell ref="V68:V69"/>
    <mergeCell ref="W68:W69"/>
    <mergeCell ref="O57:O58"/>
    <mergeCell ref="O63:O65"/>
    <mergeCell ref="P57:P62"/>
    <mergeCell ref="R7:R8"/>
    <mergeCell ref="T7:T8"/>
    <mergeCell ref="U7:U8"/>
    <mergeCell ref="V7:V8"/>
    <mergeCell ref="W7:W8"/>
    <mergeCell ref="T12:T13"/>
    <mergeCell ref="U12:U13"/>
    <mergeCell ref="V12:V13"/>
    <mergeCell ref="W12:W13"/>
    <mergeCell ref="S12:S13"/>
    <mergeCell ref="R12:R13"/>
    <mergeCell ref="R32:R33"/>
    <mergeCell ref="H57:H59"/>
    <mergeCell ref="R57:R59"/>
    <mergeCell ref="Q39:Q40"/>
    <mergeCell ref="O17:O18"/>
    <mergeCell ref="R17:R18"/>
    <mergeCell ref="O22:O23"/>
    <mergeCell ref="O26:O27"/>
    <mergeCell ref="O34:O35"/>
    <mergeCell ref="R39:R42"/>
    <mergeCell ref="O36:O37"/>
    <mergeCell ref="P29:P31"/>
    <mergeCell ref="J26:J28"/>
    <mergeCell ref="K26:K28"/>
    <mergeCell ref="L26:L28"/>
    <mergeCell ref="M26:M28"/>
    <mergeCell ref="N26:N28"/>
    <mergeCell ref="J32:J35"/>
    <mergeCell ref="K32:K35"/>
    <mergeCell ref="L32:L35"/>
    <mergeCell ref="M32:M35"/>
    <mergeCell ref="N32:N35"/>
    <mergeCell ref="P32:P35"/>
    <mergeCell ref="K36:K42"/>
    <mergeCell ref="Q12:Q13"/>
    <mergeCell ref="Q17:Q18"/>
    <mergeCell ref="S17:S18"/>
    <mergeCell ref="T17:T18"/>
    <mergeCell ref="U17:U18"/>
    <mergeCell ref="V17:V18"/>
    <mergeCell ref="W17:W18"/>
    <mergeCell ref="T63:T65"/>
    <mergeCell ref="U63:U65"/>
    <mergeCell ref="V63:V65"/>
    <mergeCell ref="W63:W65"/>
    <mergeCell ref="R36:R37"/>
    <mergeCell ref="Q36:Q37"/>
    <mergeCell ref="T32:T33"/>
    <mergeCell ref="U32:U33"/>
    <mergeCell ref="V32:V33"/>
    <mergeCell ref="W32:W33"/>
    <mergeCell ref="T39:T42"/>
    <mergeCell ref="U39:U42"/>
    <mergeCell ref="V39:V42"/>
    <mergeCell ref="W39:W42"/>
    <mergeCell ref="R34:R35"/>
    <mergeCell ref="T34:T35"/>
    <mergeCell ref="U34:U35"/>
    <mergeCell ref="D24:D25"/>
    <mergeCell ref="D36:D42"/>
    <mergeCell ref="D43:D44"/>
    <mergeCell ref="D48:D50"/>
    <mergeCell ref="D51:D53"/>
    <mergeCell ref="D54:D56"/>
    <mergeCell ref="G19:G21"/>
    <mergeCell ref="F19:F21"/>
    <mergeCell ref="P54:P56"/>
    <mergeCell ref="H55:H56"/>
    <mergeCell ref="P24:P25"/>
    <mergeCell ref="L19:L21"/>
    <mergeCell ref="M19:M21"/>
    <mergeCell ref="K24:K25"/>
    <mergeCell ref="L24:L25"/>
    <mergeCell ref="M24:M25"/>
    <mergeCell ref="N24:N25"/>
    <mergeCell ref="J24:J25"/>
    <mergeCell ref="P26:P28"/>
    <mergeCell ref="J29:J31"/>
    <mergeCell ref="K29:K31"/>
    <mergeCell ref="L29:L31"/>
    <mergeCell ref="M29:M31"/>
    <mergeCell ref="N29:N31"/>
    <mergeCell ref="H22:H23"/>
    <mergeCell ref="N19:N21"/>
    <mergeCell ref="N12:N15"/>
    <mergeCell ref="K12:K15"/>
    <mergeCell ref="L12:L15"/>
    <mergeCell ref="J12:J15"/>
    <mergeCell ref="P19:P21"/>
    <mergeCell ref="A19:A21"/>
    <mergeCell ref="E9:E11"/>
    <mergeCell ref="A9:A11"/>
    <mergeCell ref="E12:E15"/>
    <mergeCell ref="A12:A15"/>
    <mergeCell ref="E16:E18"/>
    <mergeCell ref="A16:A18"/>
    <mergeCell ref="D16:D18"/>
    <mergeCell ref="C16:C18"/>
    <mergeCell ref="B16:B18"/>
    <mergeCell ref="B19:B21"/>
    <mergeCell ref="C19:C21"/>
    <mergeCell ref="E19:E21"/>
    <mergeCell ref="B12:B15"/>
    <mergeCell ref="B9:B11"/>
    <mergeCell ref="K19:K21"/>
    <mergeCell ref="J16:J18"/>
    <mergeCell ref="G12:G15"/>
    <mergeCell ref="I12:I15"/>
    <mergeCell ref="I16:I18"/>
    <mergeCell ref="J19:J21"/>
    <mergeCell ref="M12:M15"/>
    <mergeCell ref="I19:I21"/>
    <mergeCell ref="P16:P18"/>
    <mergeCell ref="O12:O13"/>
    <mergeCell ref="H16:H17"/>
    <mergeCell ref="P12:P15"/>
    <mergeCell ref="F12:F15"/>
    <mergeCell ref="N6:N8"/>
    <mergeCell ref="K16:K18"/>
    <mergeCell ref="L16:L18"/>
    <mergeCell ref="M16:M18"/>
    <mergeCell ref="N16:N18"/>
    <mergeCell ref="F16:F18"/>
    <mergeCell ref="C12:C15"/>
    <mergeCell ref="K9:K11"/>
    <mergeCell ref="B6:B8"/>
    <mergeCell ref="C6:C8"/>
    <mergeCell ref="F6:F8"/>
    <mergeCell ref="L9:L11"/>
    <mergeCell ref="M9:M11"/>
    <mergeCell ref="G16:G18"/>
    <mergeCell ref="O9:O10"/>
    <mergeCell ref="H9:H10"/>
    <mergeCell ref="F9:F11"/>
    <mergeCell ref="C9:C11"/>
    <mergeCell ref="E6:E8"/>
    <mergeCell ref="G26:G28"/>
    <mergeCell ref="H26:H28"/>
    <mergeCell ref="I26:I28"/>
    <mergeCell ref="A4:N4"/>
    <mergeCell ref="D3:L3"/>
    <mergeCell ref="M3:N3"/>
    <mergeCell ref="A3:C3"/>
    <mergeCell ref="P3:R3"/>
    <mergeCell ref="J6:J8"/>
    <mergeCell ref="A6:A8"/>
    <mergeCell ref="G6:G8"/>
    <mergeCell ref="G9:G11"/>
    <mergeCell ref="D9:D11"/>
    <mergeCell ref="J9:J11"/>
    <mergeCell ref="I6:I8"/>
    <mergeCell ref="K6:K8"/>
    <mergeCell ref="P6:P8"/>
    <mergeCell ref="L6:L8"/>
    <mergeCell ref="M6:M8"/>
    <mergeCell ref="N9:N11"/>
    <mergeCell ref="I9:I11"/>
    <mergeCell ref="P9:P11"/>
    <mergeCell ref="D6:D8"/>
    <mergeCell ref="H6:H8"/>
    <mergeCell ref="A24:A25"/>
    <mergeCell ref="B24:B25"/>
    <mergeCell ref="C24:C25"/>
    <mergeCell ref="H24:H25"/>
    <mergeCell ref="E24:E25"/>
    <mergeCell ref="F24:F25"/>
    <mergeCell ref="G24:G25"/>
    <mergeCell ref="I32:I35"/>
    <mergeCell ref="I24:I25"/>
    <mergeCell ref="A29:A31"/>
    <mergeCell ref="B29:B31"/>
    <mergeCell ref="C29:C31"/>
    <mergeCell ref="D29:D31"/>
    <mergeCell ref="E29:E31"/>
    <mergeCell ref="F29:F31"/>
    <mergeCell ref="G29:G31"/>
    <mergeCell ref="H29:H31"/>
    <mergeCell ref="I29:I31"/>
    <mergeCell ref="A26:A28"/>
    <mergeCell ref="B26:B28"/>
    <mergeCell ref="C26:C28"/>
    <mergeCell ref="D26:D28"/>
    <mergeCell ref="E26:E28"/>
    <mergeCell ref="F26:F28"/>
    <mergeCell ref="L36:L42"/>
    <mergeCell ref="M36:M42"/>
    <mergeCell ref="N36:N42"/>
    <mergeCell ref="P36:P42"/>
    <mergeCell ref="A32:A35"/>
    <mergeCell ref="B32:B35"/>
    <mergeCell ref="C32:C35"/>
    <mergeCell ref="D32:D35"/>
    <mergeCell ref="P43:P44"/>
    <mergeCell ref="A36:A42"/>
    <mergeCell ref="B36:B42"/>
    <mergeCell ref="C36:C42"/>
    <mergeCell ref="H36:H42"/>
    <mergeCell ref="E36:E42"/>
    <mergeCell ref="F36:F42"/>
    <mergeCell ref="G36:G42"/>
    <mergeCell ref="I36:I42"/>
    <mergeCell ref="J36:J42"/>
    <mergeCell ref="P45:P47"/>
    <mergeCell ref="A43:A44"/>
    <mergeCell ref="B43:B44"/>
    <mergeCell ref="C43:C44"/>
    <mergeCell ref="E43:E44"/>
    <mergeCell ref="F43:F44"/>
    <mergeCell ref="G43:G44"/>
    <mergeCell ref="I43:I44"/>
    <mergeCell ref="J43:J44"/>
    <mergeCell ref="K43:K44"/>
    <mergeCell ref="A45:A47"/>
    <mergeCell ref="B45:B47"/>
    <mergeCell ref="C45:C47"/>
    <mergeCell ref="E45:E47"/>
    <mergeCell ref="F45:F47"/>
    <mergeCell ref="G45:G47"/>
    <mergeCell ref="I45:I47"/>
    <mergeCell ref="J45:J47"/>
    <mergeCell ref="K45:K47"/>
    <mergeCell ref="L43:L44"/>
    <mergeCell ref="M43:M44"/>
    <mergeCell ref="N43:N44"/>
    <mergeCell ref="K48:K50"/>
    <mergeCell ref="L48:L50"/>
    <mergeCell ref="M48:M50"/>
    <mergeCell ref="N48:N50"/>
    <mergeCell ref="L45:L47"/>
    <mergeCell ref="M45:M47"/>
    <mergeCell ref="N45:N47"/>
    <mergeCell ref="P48:P50"/>
    <mergeCell ref="A51:A53"/>
    <mergeCell ref="B51:B53"/>
    <mergeCell ref="C51:C53"/>
    <mergeCell ref="H51:H53"/>
    <mergeCell ref="E51:E53"/>
    <mergeCell ref="F51:F53"/>
    <mergeCell ref="G51:G53"/>
    <mergeCell ref="I51:I53"/>
    <mergeCell ref="J51:J53"/>
    <mergeCell ref="K51:K53"/>
    <mergeCell ref="L51:L53"/>
    <mergeCell ref="M51:M53"/>
    <mergeCell ref="N51:N53"/>
    <mergeCell ref="P51:P53"/>
    <mergeCell ref="A48:A50"/>
    <mergeCell ref="B48:B50"/>
    <mergeCell ref="C48:C50"/>
    <mergeCell ref="H48:H50"/>
    <mergeCell ref="E48:E50"/>
    <mergeCell ref="F48:F50"/>
    <mergeCell ref="G48:G50"/>
    <mergeCell ref="I48:I50"/>
    <mergeCell ref="J48:J50"/>
    <mergeCell ref="M54:M56"/>
    <mergeCell ref="N54:N56"/>
    <mergeCell ref="L57:L62"/>
    <mergeCell ref="M57:M62"/>
    <mergeCell ref="N57:N62"/>
    <mergeCell ref="A57:A62"/>
    <mergeCell ref="B57:B62"/>
    <mergeCell ref="C57:C62"/>
    <mergeCell ref="E57:E62"/>
    <mergeCell ref="F57:F62"/>
    <mergeCell ref="G57:G62"/>
    <mergeCell ref="I57:I62"/>
    <mergeCell ref="J57:J62"/>
    <mergeCell ref="K57:K62"/>
    <mergeCell ref="A54:A56"/>
    <mergeCell ref="B54:B56"/>
    <mergeCell ref="C54:C56"/>
    <mergeCell ref="E54:E56"/>
    <mergeCell ref="F54:F56"/>
    <mergeCell ref="G54:G56"/>
    <mergeCell ref="I54:I56"/>
    <mergeCell ref="J54:J56"/>
    <mergeCell ref="K54:K56"/>
    <mergeCell ref="A1:AA2"/>
    <mergeCell ref="S3:AA3"/>
    <mergeCell ref="O4:AA4"/>
    <mergeCell ref="L63:L65"/>
    <mergeCell ref="M63:M65"/>
    <mergeCell ref="N63:N65"/>
    <mergeCell ref="P22:P23"/>
    <mergeCell ref="P63:P65"/>
    <mergeCell ref="B22:B23"/>
    <mergeCell ref="C22:C23"/>
    <mergeCell ref="A22:A23"/>
    <mergeCell ref="E22:E23"/>
    <mergeCell ref="F22:F23"/>
    <mergeCell ref="G22:G23"/>
    <mergeCell ref="I22:I23"/>
    <mergeCell ref="J22:J23"/>
    <mergeCell ref="K22:K23"/>
    <mergeCell ref="L22:L23"/>
    <mergeCell ref="M22:M23"/>
    <mergeCell ref="N22:N23"/>
    <mergeCell ref="A63:A65"/>
    <mergeCell ref="B63:B65"/>
    <mergeCell ref="C63:C65"/>
    <mergeCell ref="X6:X8"/>
    <mergeCell ref="Y6:Y8"/>
    <mergeCell ref="Z6:Z8"/>
    <mergeCell ref="AA6:AA8"/>
    <mergeCell ref="X9:X11"/>
    <mergeCell ref="Y9:Y11"/>
    <mergeCell ref="Z9:Z11"/>
    <mergeCell ref="AA9:AA11"/>
    <mergeCell ref="X12:X15"/>
    <mergeCell ref="Y12:Y15"/>
    <mergeCell ref="Z12:Z15"/>
    <mergeCell ref="AA12:AA15"/>
    <mergeCell ref="X16:X18"/>
    <mergeCell ref="Y16:Y18"/>
    <mergeCell ref="Z16:Z18"/>
    <mergeCell ref="AA16:AA18"/>
    <mergeCell ref="X19:X21"/>
    <mergeCell ref="Y19:Y21"/>
    <mergeCell ref="X22:X23"/>
    <mergeCell ref="Y22:Y23"/>
    <mergeCell ref="Z22:Z23"/>
    <mergeCell ref="AA22:AA23"/>
    <mergeCell ref="Z19:Z21"/>
    <mergeCell ref="AA19:AA21"/>
    <mergeCell ref="X63:X65"/>
    <mergeCell ref="Y63:Y65"/>
    <mergeCell ref="Z63:Z65"/>
    <mergeCell ref="AA63:AA65"/>
    <mergeCell ref="X32:X35"/>
    <mergeCell ref="Y32:Y35"/>
    <mergeCell ref="Z32:Z35"/>
    <mergeCell ref="AA32:AA35"/>
    <mergeCell ref="X36:X42"/>
    <mergeCell ref="Y36:Y42"/>
    <mergeCell ref="Z43:Z44"/>
    <mergeCell ref="AA43:AA44"/>
    <mergeCell ref="Z51:Z53"/>
    <mergeCell ref="AA51:AA53"/>
    <mergeCell ref="X45:X47"/>
    <mergeCell ref="Y45:Y47"/>
    <mergeCell ref="Z45:Z47"/>
    <mergeCell ref="AA45:AA47"/>
    <mergeCell ref="X48:X50"/>
    <mergeCell ref="Y48:Y50"/>
    <mergeCell ref="Z48:Z50"/>
    <mergeCell ref="AA48:AA50"/>
    <mergeCell ref="Z36:Z42"/>
    <mergeCell ref="AA36:AA42"/>
    <mergeCell ref="X54:X56"/>
    <mergeCell ref="Y54:Y56"/>
    <mergeCell ref="Z54:Z56"/>
    <mergeCell ref="AA54:AA56"/>
    <mergeCell ref="X57:X62"/>
    <mergeCell ref="Y57:Y62"/>
    <mergeCell ref="Z57:Z62"/>
    <mergeCell ref="AA57:AA62"/>
    <mergeCell ref="X24:X25"/>
    <mergeCell ref="Y24:Y25"/>
    <mergeCell ref="Z24:Z25"/>
    <mergeCell ref="AA24:AA25"/>
    <mergeCell ref="X26:X28"/>
    <mergeCell ref="Y26:Y28"/>
    <mergeCell ref="Z26:Z28"/>
    <mergeCell ref="AA26:AA28"/>
    <mergeCell ref="X29:X31"/>
    <mergeCell ref="Y29:Y31"/>
    <mergeCell ref="Z29:Z31"/>
    <mergeCell ref="AA29:AA31"/>
    <mergeCell ref="X51:X53"/>
    <mergeCell ref="Y51:Y53"/>
    <mergeCell ref="X43:X44"/>
    <mergeCell ref="Y43:Y44"/>
    <mergeCell ref="V34:V35"/>
    <mergeCell ref="W34:W35"/>
    <mergeCell ref="H32:H33"/>
    <mergeCell ref="H34:H35"/>
    <mergeCell ref="H43:H44"/>
    <mergeCell ref="H46:H47"/>
    <mergeCell ref="A66:A69"/>
    <mergeCell ref="B66:B69"/>
    <mergeCell ref="C66:C69"/>
    <mergeCell ref="D66:D69"/>
    <mergeCell ref="E66:E69"/>
    <mergeCell ref="F66:F69"/>
    <mergeCell ref="G66:G69"/>
    <mergeCell ref="E63:E65"/>
    <mergeCell ref="F63:F65"/>
    <mergeCell ref="G63:G65"/>
    <mergeCell ref="E32:E35"/>
    <mergeCell ref="F32:F35"/>
    <mergeCell ref="G32:G35"/>
    <mergeCell ref="H68:H69"/>
    <mergeCell ref="I63:I65"/>
    <mergeCell ref="J63:J65"/>
    <mergeCell ref="K63:K65"/>
    <mergeCell ref="L54:L56"/>
    <mergeCell ref="X72:X73"/>
    <mergeCell ref="Y66:Y69"/>
    <mergeCell ref="Z66:Z69"/>
    <mergeCell ref="AA66:AA69"/>
    <mergeCell ref="A70:A71"/>
    <mergeCell ref="B70:B71"/>
    <mergeCell ref="C70:C71"/>
    <mergeCell ref="D70:D71"/>
    <mergeCell ref="E70:E71"/>
    <mergeCell ref="F70:F71"/>
    <mergeCell ref="G70:G71"/>
    <mergeCell ref="H70:H71"/>
    <mergeCell ref="I70:I71"/>
    <mergeCell ref="J70:J71"/>
    <mergeCell ref="K70:K71"/>
    <mergeCell ref="L70:L71"/>
    <mergeCell ref="M70:M71"/>
    <mergeCell ref="N70:N71"/>
    <mergeCell ref="P70:P71"/>
    <mergeCell ref="I66:I69"/>
    <mergeCell ref="J66:J69"/>
    <mergeCell ref="K66:K69"/>
    <mergeCell ref="L66:L69"/>
    <mergeCell ref="R68:R69"/>
    <mergeCell ref="A72:A73"/>
    <mergeCell ref="B72:B73"/>
    <mergeCell ref="C72:C73"/>
    <mergeCell ref="D72:D73"/>
    <mergeCell ref="E72:E73"/>
    <mergeCell ref="F72:F73"/>
    <mergeCell ref="G72:G73"/>
    <mergeCell ref="H72:H73"/>
    <mergeCell ref="I72:I73"/>
    <mergeCell ref="Y72:Y73"/>
    <mergeCell ref="Z72:Z73"/>
    <mergeCell ref="AA72:AA73"/>
    <mergeCell ref="H63:H65"/>
    <mergeCell ref="D12:D14"/>
    <mergeCell ref="D19:D21"/>
    <mergeCell ref="D22:D23"/>
    <mergeCell ref="D46:D47"/>
    <mergeCell ref="D57:D62"/>
    <mergeCell ref="D63:D65"/>
    <mergeCell ref="X70:X71"/>
    <mergeCell ref="Y70:Y71"/>
    <mergeCell ref="Z70:Z71"/>
    <mergeCell ref="AA70:AA71"/>
    <mergeCell ref="J72:J73"/>
    <mergeCell ref="K72:K73"/>
    <mergeCell ref="L72:L73"/>
    <mergeCell ref="M72:M73"/>
    <mergeCell ref="N72:N73"/>
    <mergeCell ref="P72:P73"/>
    <mergeCell ref="X66:X69"/>
    <mergeCell ref="M66:M69"/>
    <mergeCell ref="N66:N69"/>
    <mergeCell ref="P66:P69"/>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formula1>1</formula1>
      <formula2>9999</formula2>
    </dataValidation>
  </dataValidations>
  <printOptions/>
  <pageMargins left="0.25" right="0.25" top="0.75" bottom="0.75" header="0.3" footer="0.3"/>
  <pageSetup horizontalDpi="600" verticalDpi="600" orientation="landscape" paperSize="9" scale="45" r:id="rId3"/>
  <colBreaks count="1" manualBreakCount="1">
    <brk id="6" max="16383"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topLeftCell="A16">
      <selection activeCell="D17" sqref="D17"/>
    </sheetView>
  </sheetViews>
  <sheetFormatPr defaultColWidth="8.8515625" defaultRowHeight="12.75"/>
  <cols>
    <col min="1" max="1" width="8.8515625" style="91" customWidth="1"/>
    <col min="2" max="2" width="56.421875" style="91" customWidth="1"/>
    <col min="3" max="3" width="124.140625" style="91" customWidth="1"/>
    <col min="4" max="4" width="82.00390625" style="113" customWidth="1"/>
    <col min="5" max="16384" width="8.8515625" style="91" customWidth="1"/>
  </cols>
  <sheetData>
    <row r="2" ht="18">
      <c r="B2" s="92"/>
    </row>
    <row r="3" spans="2:4" ht="18">
      <c r="B3" s="98" t="s">
        <v>215</v>
      </c>
      <c r="C3" s="99" t="s">
        <v>216</v>
      </c>
      <c r="D3" s="100" t="s">
        <v>206</v>
      </c>
    </row>
    <row r="4" spans="2:4" ht="97.35" customHeight="1">
      <c r="B4" s="101" t="s">
        <v>191</v>
      </c>
      <c r="C4" s="94" t="s">
        <v>229</v>
      </c>
      <c r="D4" s="94" t="s">
        <v>228</v>
      </c>
    </row>
    <row r="5" spans="2:4" ht="90" customHeight="1">
      <c r="B5" s="101" t="s">
        <v>192</v>
      </c>
      <c r="C5" s="94" t="s">
        <v>230</v>
      </c>
      <c r="D5" s="94" t="s">
        <v>225</v>
      </c>
    </row>
    <row r="6" spans="2:4" ht="171">
      <c r="B6" s="101" t="s">
        <v>193</v>
      </c>
      <c r="C6" s="94" t="s">
        <v>226</v>
      </c>
      <c r="D6" s="94" t="s">
        <v>227</v>
      </c>
    </row>
    <row r="7" spans="2:4" ht="216.75" customHeight="1">
      <c r="B7" s="101" t="s">
        <v>194</v>
      </c>
      <c r="C7" s="94" t="s">
        <v>231</v>
      </c>
      <c r="D7" s="94" t="s">
        <v>232</v>
      </c>
    </row>
    <row r="8" spans="2:4" ht="76.5" customHeight="1">
      <c r="B8" s="101" t="s">
        <v>195</v>
      </c>
      <c r="C8" s="94" t="s">
        <v>236</v>
      </c>
      <c r="D8" s="94" t="s">
        <v>234</v>
      </c>
    </row>
    <row r="9" spans="2:4" ht="132" customHeight="1">
      <c r="B9" s="101" t="s">
        <v>196</v>
      </c>
      <c r="C9" s="94" t="s">
        <v>235</v>
      </c>
      <c r="D9" s="94" t="s">
        <v>233</v>
      </c>
    </row>
    <row r="10" spans="2:4" ht="102.75" customHeight="1">
      <c r="B10" s="101" t="s">
        <v>197</v>
      </c>
      <c r="C10" s="94" t="s">
        <v>237</v>
      </c>
      <c r="D10" s="94" t="s">
        <v>239</v>
      </c>
    </row>
    <row r="11" spans="2:4" ht="124.5" customHeight="1">
      <c r="B11" s="101" t="s">
        <v>198</v>
      </c>
      <c r="C11" s="94" t="s">
        <v>238</v>
      </c>
      <c r="D11" s="94" t="s">
        <v>240</v>
      </c>
    </row>
    <row r="12" spans="2:4" ht="61.35" customHeight="1">
      <c r="B12" s="101" t="s">
        <v>199</v>
      </c>
      <c r="C12" s="94" t="s">
        <v>241</v>
      </c>
      <c r="D12" s="94" t="s">
        <v>243</v>
      </c>
    </row>
    <row r="13" spans="2:4" ht="133.7" customHeight="1">
      <c r="B13" s="101" t="s">
        <v>200</v>
      </c>
      <c r="C13" s="94" t="s">
        <v>242</v>
      </c>
      <c r="D13" s="94" t="s">
        <v>244</v>
      </c>
    </row>
    <row r="14" spans="2:4" ht="108" customHeight="1">
      <c r="B14" s="101" t="s">
        <v>201</v>
      </c>
      <c r="C14" s="94" t="s">
        <v>245</v>
      </c>
      <c r="D14" s="94" t="s">
        <v>248</v>
      </c>
    </row>
    <row r="15" spans="2:4" ht="178.5" customHeight="1">
      <c r="B15" s="101" t="s">
        <v>202</v>
      </c>
      <c r="C15" s="94" t="s">
        <v>246</v>
      </c>
      <c r="D15" s="94" t="s">
        <v>247</v>
      </c>
    </row>
    <row r="16" spans="2:4" ht="209.25" customHeight="1">
      <c r="B16" s="101" t="s">
        <v>203</v>
      </c>
      <c r="C16" s="94" t="s">
        <v>249</v>
      </c>
      <c r="D16" s="94" t="s">
        <v>253</v>
      </c>
    </row>
    <row r="17" spans="2:4" ht="125.25" customHeight="1">
      <c r="B17" s="101" t="s">
        <v>204</v>
      </c>
      <c r="C17" s="94" t="s">
        <v>250</v>
      </c>
      <c r="D17" s="94" t="s">
        <v>254</v>
      </c>
    </row>
    <row r="18" spans="2:4" ht="71.25">
      <c r="B18" s="101" t="s">
        <v>211</v>
      </c>
      <c r="C18" s="102" t="s">
        <v>251</v>
      </c>
      <c r="D18" s="102" t="s">
        <v>252</v>
      </c>
    </row>
    <row r="19" ht="15">
      <c r="B19" s="93"/>
    </row>
    <row r="20" ht="15">
      <c r="B20" s="93"/>
    </row>
    <row r="21" ht="15">
      <c r="B21" s="93"/>
    </row>
    <row r="22" ht="15">
      <c r="B22" s="93"/>
    </row>
    <row r="23" ht="15">
      <c r="B23" s="93"/>
    </row>
    <row r="24" ht="15">
      <c r="B24" s="93"/>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workbookViewId="0" topLeftCell="A1">
      <selection activeCell="A4" sqref="A4"/>
    </sheetView>
  </sheetViews>
  <sheetFormatPr defaultColWidth="11.421875" defaultRowHeight="12.75"/>
  <cols>
    <col min="1" max="1" width="30.57421875" style="1" customWidth="1"/>
    <col min="2" max="2" width="50.57421875" style="1" customWidth="1"/>
    <col min="3" max="3" width="9.421875" style="1" customWidth="1"/>
    <col min="4" max="4" width="12.421875" style="1" customWidth="1"/>
    <col min="5" max="8" width="14.421875" style="1" customWidth="1"/>
    <col min="9" max="16384" width="11.421875" style="1" customWidth="1"/>
  </cols>
  <sheetData>
    <row r="1" spans="1:8" ht="35.1" customHeight="1">
      <c r="A1" s="287" t="s">
        <v>127</v>
      </c>
      <c r="B1" s="288"/>
      <c r="C1" s="288"/>
      <c r="D1" s="288"/>
      <c r="E1" s="288"/>
      <c r="F1" s="288"/>
      <c r="G1" s="288"/>
      <c r="H1" s="289"/>
    </row>
    <row r="2" spans="1:7" s="2" customFormat="1" ht="24.75" customHeight="1">
      <c r="A2" s="36" t="s">
        <v>128</v>
      </c>
      <c r="B2" s="286" t="s">
        <v>129</v>
      </c>
      <c r="C2" s="286"/>
      <c r="D2" s="286"/>
      <c r="E2" s="286"/>
      <c r="F2" s="286"/>
      <c r="G2" s="286"/>
    </row>
    <row r="3" spans="1:8" s="3" customFormat="1" ht="51.75" customHeight="1" thickBot="1">
      <c r="A3" s="17" t="s">
        <v>130</v>
      </c>
      <c r="B3" s="35" t="s">
        <v>119</v>
      </c>
      <c r="C3" s="17" t="s">
        <v>98</v>
      </c>
      <c r="D3" s="35" t="s">
        <v>66</v>
      </c>
      <c r="E3" s="57" t="s">
        <v>67</v>
      </c>
      <c r="F3" s="57" t="s">
        <v>68</v>
      </c>
      <c r="G3" s="57" t="s">
        <v>69</v>
      </c>
      <c r="H3" s="57" t="s">
        <v>70</v>
      </c>
    </row>
    <row r="4" spans="1:8" ht="30" customHeight="1">
      <c r="A4" s="7"/>
      <c r="B4" s="7"/>
      <c r="C4" s="81"/>
      <c r="D4" s="81"/>
      <c r="E4" s="8"/>
      <c r="F4" s="8"/>
      <c r="G4" s="8"/>
      <c r="H4" s="8"/>
    </row>
    <row r="5" spans="1:8" ht="30" customHeight="1">
      <c r="A5" s="6"/>
      <c r="B5" s="6"/>
      <c r="C5" s="82"/>
      <c r="D5" s="82"/>
      <c r="E5" s="4"/>
      <c r="F5" s="4"/>
      <c r="G5" s="4"/>
      <c r="H5" s="4"/>
    </row>
    <row r="6" spans="1:8" ht="30" customHeight="1">
      <c r="A6" s="6"/>
      <c r="B6" s="6"/>
      <c r="C6" s="82"/>
      <c r="D6" s="82"/>
      <c r="E6" s="4"/>
      <c r="F6" s="4"/>
      <c r="G6" s="4"/>
      <c r="H6" s="4"/>
    </row>
    <row r="7" spans="1:8" ht="30" customHeight="1">
      <c r="A7" s="6"/>
      <c r="B7" s="6"/>
      <c r="C7" s="82"/>
      <c r="D7" s="82"/>
      <c r="E7" s="4"/>
      <c r="F7" s="4"/>
      <c r="G7" s="4"/>
      <c r="H7" s="4"/>
    </row>
    <row r="8" spans="1:8" ht="30" customHeight="1">
      <c r="A8" s="6"/>
      <c r="B8" s="6"/>
      <c r="C8" s="82"/>
      <c r="D8" s="82"/>
      <c r="E8" s="4"/>
      <c r="F8" s="4"/>
      <c r="G8" s="4"/>
      <c r="H8" s="4"/>
    </row>
    <row r="9" spans="1:8" ht="30" customHeight="1">
      <c r="A9" s="6"/>
      <c r="B9" s="6"/>
      <c r="C9" s="82"/>
      <c r="D9" s="82"/>
      <c r="E9" s="4"/>
      <c r="F9" s="4"/>
      <c r="G9" s="4"/>
      <c r="H9" s="4"/>
    </row>
    <row r="10" spans="1:8" ht="30" customHeight="1">
      <c r="A10" s="6"/>
      <c r="B10" s="6"/>
      <c r="C10" s="82"/>
      <c r="D10" s="82"/>
      <c r="E10" s="4"/>
      <c r="F10" s="4"/>
      <c r="G10" s="4"/>
      <c r="H10" s="4"/>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17" spans="1:8" ht="12.75">
      <c r="A17"/>
      <c r="B17"/>
      <c r="C17"/>
      <c r="D17"/>
      <c r="E17"/>
      <c r="F17"/>
      <c r="G17"/>
      <c r="H17"/>
    </row>
    <row r="18" spans="1:8" ht="12.75">
      <c r="A18"/>
      <c r="B18"/>
      <c r="C18"/>
      <c r="D18"/>
      <c r="E18"/>
      <c r="F18"/>
      <c r="G18"/>
      <c r="H18"/>
    </row>
    <row r="19" spans="1:8" ht="12.75">
      <c r="A19"/>
      <c r="B19"/>
      <c r="C19"/>
      <c r="D19"/>
      <c r="E19"/>
      <c r="F19"/>
      <c r="G19"/>
      <c r="H19"/>
    </row>
    <row r="20" spans="1:8" ht="12.75">
      <c r="A20"/>
      <c r="B20"/>
      <c r="C20"/>
      <c r="D20"/>
      <c r="E20"/>
      <c r="F20"/>
      <c r="G20"/>
      <c r="H20"/>
    </row>
    <row r="21" spans="1:8" ht="12.75">
      <c r="A21"/>
      <c r="B21"/>
      <c r="C21"/>
      <c r="D21"/>
      <c r="E21"/>
      <c r="F21"/>
      <c r="G21"/>
      <c r="H21"/>
    </row>
    <row r="22" spans="1:8" ht="12.75">
      <c r="A22"/>
      <c r="B22"/>
      <c r="C22"/>
      <c r="D22"/>
      <c r="E22"/>
      <c r="F22"/>
      <c r="G22"/>
      <c r="H22"/>
    </row>
    <row r="23" spans="1:8" ht="12.75">
      <c r="A23"/>
      <c r="B23"/>
      <c r="C23"/>
      <c r="D23"/>
      <c r="E23"/>
      <c r="F23"/>
      <c r="G23"/>
      <c r="H23"/>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sheetData>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workbookViewId="0" topLeftCell="A1">
      <selection activeCell="C12" sqref="C12:C14"/>
    </sheetView>
  </sheetViews>
  <sheetFormatPr defaultColWidth="8.8515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95" t="s">
        <v>131</v>
      </c>
      <c r="B1" s="296"/>
      <c r="C1" s="296"/>
      <c r="D1" s="296"/>
      <c r="E1" s="296"/>
      <c r="F1" s="296"/>
      <c r="G1" s="296"/>
      <c r="H1" s="296"/>
      <c r="I1" s="296"/>
      <c r="J1" s="296"/>
      <c r="K1" s="296"/>
      <c r="L1" s="296"/>
      <c r="M1" s="296"/>
      <c r="N1" s="297"/>
    </row>
    <row r="2" spans="1:14" ht="21" customHeight="1">
      <c r="A2" s="36" t="s">
        <v>128</v>
      </c>
      <c r="B2" s="304" t="s">
        <v>129</v>
      </c>
      <c r="C2" s="304"/>
      <c r="D2" s="304"/>
      <c r="E2" s="304"/>
      <c r="F2" s="304"/>
      <c r="G2" s="304"/>
      <c r="H2" s="304"/>
      <c r="I2" s="304"/>
      <c r="J2" s="304"/>
      <c r="K2" s="304"/>
      <c r="L2" s="304"/>
      <c r="M2" s="304"/>
      <c r="N2" s="304"/>
    </row>
    <row r="3" spans="1:14" ht="32.25" customHeight="1" thickBot="1">
      <c r="A3" s="172" t="s">
        <v>130</v>
      </c>
      <c r="B3" s="187" t="s">
        <v>132</v>
      </c>
      <c r="C3" s="172" t="s">
        <v>133</v>
      </c>
      <c r="D3" s="172" t="s">
        <v>97</v>
      </c>
      <c r="E3" s="172" t="s">
        <v>98</v>
      </c>
      <c r="F3" s="172" t="s">
        <v>134</v>
      </c>
      <c r="G3" s="172" t="s">
        <v>135</v>
      </c>
      <c r="H3" s="172" t="s">
        <v>136</v>
      </c>
      <c r="I3" s="172" t="s">
        <v>137</v>
      </c>
      <c r="J3" s="172" t="s">
        <v>138</v>
      </c>
      <c r="K3" s="291" t="s">
        <v>139</v>
      </c>
      <c r="L3" s="292"/>
      <c r="M3" s="291" t="s">
        <v>140</v>
      </c>
      <c r="N3" s="292"/>
    </row>
    <row r="4" spans="1:14" ht="58.5" customHeight="1">
      <c r="A4" s="290"/>
      <c r="B4" s="290"/>
      <c r="C4" s="290"/>
      <c r="D4" s="171"/>
      <c r="E4" s="181"/>
      <c r="F4" s="290"/>
      <c r="G4" s="290"/>
      <c r="H4" s="290"/>
      <c r="I4" s="171"/>
      <c r="J4" s="290"/>
      <c r="K4" s="18" t="s">
        <v>141</v>
      </c>
      <c r="L4" s="18" t="s">
        <v>142</v>
      </c>
      <c r="M4" s="18" t="s">
        <v>141</v>
      </c>
      <c r="N4" s="18" t="s">
        <v>142</v>
      </c>
    </row>
    <row r="5" spans="1:14" ht="13.5" thickBot="1">
      <c r="A5" s="19">
        <v>1</v>
      </c>
      <c r="B5" s="19">
        <v>2</v>
      </c>
      <c r="C5" s="19">
        <v>3</v>
      </c>
      <c r="D5" s="20">
        <v>4</v>
      </c>
      <c r="E5" s="20">
        <v>5</v>
      </c>
      <c r="F5" s="19">
        <v>6</v>
      </c>
      <c r="G5" s="19">
        <v>7</v>
      </c>
      <c r="H5" s="19">
        <v>8</v>
      </c>
      <c r="I5" s="20">
        <v>9</v>
      </c>
      <c r="J5" s="19">
        <v>10</v>
      </c>
      <c r="K5" s="293">
        <v>11</v>
      </c>
      <c r="L5" s="294"/>
      <c r="M5" s="293">
        <v>12</v>
      </c>
      <c r="N5" s="294"/>
    </row>
    <row r="6" spans="1:14" ht="12.75">
      <c r="A6" s="302" t="s">
        <v>129</v>
      </c>
      <c r="B6" s="303"/>
      <c r="C6" s="303"/>
      <c r="D6" s="13"/>
      <c r="E6" s="13"/>
      <c r="F6" s="13"/>
      <c r="G6" s="13"/>
      <c r="H6" s="13"/>
      <c r="I6" s="302"/>
      <c r="J6" s="13"/>
      <c r="K6" s="22"/>
      <c r="L6" s="22"/>
      <c r="M6" s="22"/>
      <c r="N6" s="22"/>
    </row>
    <row r="7" spans="1:14" ht="12.75">
      <c r="A7" s="300"/>
      <c r="B7" s="298"/>
      <c r="C7" s="298"/>
      <c r="D7" s="14"/>
      <c r="E7" s="14"/>
      <c r="F7" s="14"/>
      <c r="G7" s="14"/>
      <c r="H7" s="14"/>
      <c r="I7" s="300"/>
      <c r="J7" s="14"/>
      <c r="K7" s="21"/>
      <c r="L7" s="21"/>
      <c r="M7" s="21"/>
      <c r="N7" s="21"/>
    </row>
    <row r="8" spans="1:14" ht="12.75">
      <c r="A8" s="300"/>
      <c r="B8" s="298"/>
      <c r="C8" s="298"/>
      <c r="D8" s="14"/>
      <c r="E8" s="14"/>
      <c r="F8" s="14"/>
      <c r="G8" s="14"/>
      <c r="H8" s="14"/>
      <c r="I8" s="301"/>
      <c r="J8" s="14"/>
      <c r="K8" s="21"/>
      <c r="L8" s="21"/>
      <c r="M8" s="21"/>
      <c r="N8" s="21"/>
    </row>
    <row r="9" spans="1:14" ht="12.75">
      <c r="A9" s="300"/>
      <c r="B9" s="298"/>
      <c r="C9" s="298"/>
      <c r="D9" s="14"/>
      <c r="E9" s="14"/>
      <c r="F9" s="14"/>
      <c r="G9" s="14"/>
      <c r="H9" s="14"/>
      <c r="I9" s="299"/>
      <c r="J9" s="14"/>
      <c r="K9" s="21"/>
      <c r="L9" s="21"/>
      <c r="M9" s="21"/>
      <c r="N9" s="21"/>
    </row>
    <row r="10" spans="1:14" ht="12.75">
      <c r="A10" s="300"/>
      <c r="B10" s="298"/>
      <c r="C10" s="298"/>
      <c r="D10" s="14"/>
      <c r="E10" s="14"/>
      <c r="F10" s="14"/>
      <c r="G10" s="14"/>
      <c r="H10" s="14"/>
      <c r="I10" s="300"/>
      <c r="J10" s="14"/>
      <c r="K10" s="21"/>
      <c r="L10" s="21"/>
      <c r="M10" s="21"/>
      <c r="N10" s="21"/>
    </row>
    <row r="11" spans="1:14" ht="12.75">
      <c r="A11" s="300"/>
      <c r="B11" s="298"/>
      <c r="C11" s="298"/>
      <c r="D11" s="14"/>
      <c r="E11" s="14"/>
      <c r="F11" s="14"/>
      <c r="G11" s="14"/>
      <c r="H11" s="14"/>
      <c r="I11" s="301"/>
      <c r="J11" s="14"/>
      <c r="K11" s="21"/>
      <c r="L11" s="21"/>
      <c r="M11" s="21"/>
      <c r="N11" s="21"/>
    </row>
    <row r="12" spans="1:14" ht="12.75">
      <c r="A12" s="300"/>
      <c r="B12" s="298"/>
      <c r="C12" s="298"/>
      <c r="D12" s="14"/>
      <c r="E12" s="14"/>
      <c r="F12" s="14"/>
      <c r="G12" s="14"/>
      <c r="H12" s="14"/>
      <c r="I12" s="299"/>
      <c r="J12" s="14"/>
      <c r="K12" s="21"/>
      <c r="L12" s="21"/>
      <c r="M12" s="21"/>
      <c r="N12" s="21"/>
    </row>
    <row r="13" spans="1:14" ht="12.75">
      <c r="A13" s="300"/>
      <c r="B13" s="298"/>
      <c r="C13" s="298"/>
      <c r="D13" s="14"/>
      <c r="E13" s="14"/>
      <c r="F13" s="14"/>
      <c r="G13" s="14"/>
      <c r="H13" s="14"/>
      <c r="I13" s="300"/>
      <c r="J13" s="14"/>
      <c r="K13" s="21"/>
      <c r="L13" s="21"/>
      <c r="M13" s="21"/>
      <c r="N13" s="21"/>
    </row>
    <row r="14" spans="1:14" ht="12.75">
      <c r="A14" s="300"/>
      <c r="B14" s="298"/>
      <c r="C14" s="298"/>
      <c r="D14" s="14"/>
      <c r="E14" s="14"/>
      <c r="F14" s="14"/>
      <c r="G14" s="14"/>
      <c r="H14" s="14"/>
      <c r="I14" s="301"/>
      <c r="J14" s="14"/>
      <c r="K14" s="21"/>
      <c r="L14" s="21"/>
      <c r="M14" s="21"/>
      <c r="N14" s="21"/>
    </row>
    <row r="15" spans="1:14" ht="12.75">
      <c r="A15" s="300"/>
      <c r="B15" s="298"/>
      <c r="C15" s="298"/>
      <c r="D15" s="14"/>
      <c r="E15" s="14"/>
      <c r="F15" s="14"/>
      <c r="G15" s="14"/>
      <c r="H15" s="14"/>
      <c r="I15" s="299"/>
      <c r="J15" s="14"/>
      <c r="K15" s="21"/>
      <c r="L15" s="21"/>
      <c r="M15" s="21"/>
      <c r="N15" s="21"/>
    </row>
    <row r="16" spans="1:14" ht="12.75">
      <c r="A16" s="300"/>
      <c r="B16" s="298"/>
      <c r="C16" s="298"/>
      <c r="D16" s="14"/>
      <c r="E16" s="14"/>
      <c r="F16" s="14"/>
      <c r="G16" s="14"/>
      <c r="H16" s="14"/>
      <c r="I16" s="300"/>
      <c r="J16" s="14"/>
      <c r="K16" s="21"/>
      <c r="L16" s="21"/>
      <c r="M16" s="21"/>
      <c r="N16" s="21"/>
    </row>
    <row r="17" spans="1:14" ht="12.75">
      <c r="A17" s="300"/>
      <c r="B17" s="298"/>
      <c r="C17" s="298"/>
      <c r="D17" s="14"/>
      <c r="E17" s="14"/>
      <c r="F17" s="14"/>
      <c r="G17" s="14"/>
      <c r="H17" s="14"/>
      <c r="I17" s="301"/>
      <c r="J17" s="14"/>
      <c r="K17" s="21"/>
      <c r="L17" s="21"/>
      <c r="M17" s="21"/>
      <c r="N17" s="21"/>
    </row>
    <row r="18" spans="1:14" ht="12.75">
      <c r="A18" s="300"/>
      <c r="B18" s="298"/>
      <c r="C18" s="298"/>
      <c r="D18" s="14"/>
      <c r="E18" s="14"/>
      <c r="F18" s="14"/>
      <c r="G18" s="14"/>
      <c r="H18" s="14"/>
      <c r="I18" s="299"/>
      <c r="J18" s="14"/>
      <c r="K18" s="21"/>
      <c r="L18" s="21"/>
      <c r="M18" s="21"/>
      <c r="N18" s="21"/>
    </row>
    <row r="19" spans="1:14" ht="12.75">
      <c r="A19" s="300"/>
      <c r="B19" s="298"/>
      <c r="C19" s="298"/>
      <c r="D19" s="14"/>
      <c r="E19" s="14"/>
      <c r="F19" s="14"/>
      <c r="G19" s="14"/>
      <c r="H19" s="14"/>
      <c r="I19" s="300"/>
      <c r="J19" s="14"/>
      <c r="K19" s="21"/>
      <c r="L19" s="21"/>
      <c r="M19" s="21"/>
      <c r="N19" s="21"/>
    </row>
    <row r="20" spans="1:14" ht="12.75">
      <c r="A20" s="300"/>
      <c r="B20" s="298"/>
      <c r="C20" s="298"/>
      <c r="D20" s="14"/>
      <c r="E20" s="14"/>
      <c r="F20" s="14"/>
      <c r="G20" s="14"/>
      <c r="H20" s="14"/>
      <c r="I20" s="301"/>
      <c r="J20" s="14"/>
      <c r="K20" s="21"/>
      <c r="L20" s="21"/>
      <c r="M20" s="21"/>
      <c r="N20" s="21"/>
    </row>
    <row r="21" spans="1:14" ht="12.75">
      <c r="A21" s="300"/>
      <c r="B21" s="298"/>
      <c r="C21" s="298"/>
      <c r="D21" s="14"/>
      <c r="E21" s="14"/>
      <c r="F21" s="14"/>
      <c r="G21" s="14"/>
      <c r="H21" s="14"/>
      <c r="I21" s="299"/>
      <c r="J21" s="14"/>
      <c r="K21" s="21"/>
      <c r="L21" s="21"/>
      <c r="M21" s="21"/>
      <c r="N21" s="21"/>
    </row>
    <row r="22" spans="1:14" ht="12.75">
      <c r="A22" s="300"/>
      <c r="B22" s="298"/>
      <c r="C22" s="298"/>
      <c r="D22" s="14"/>
      <c r="E22" s="14"/>
      <c r="F22" s="14"/>
      <c r="G22" s="14"/>
      <c r="H22" s="14"/>
      <c r="I22" s="300"/>
      <c r="J22" s="14"/>
      <c r="K22" s="21"/>
      <c r="L22" s="21"/>
      <c r="M22" s="21"/>
      <c r="N22" s="21"/>
    </row>
    <row r="23" spans="1:14" ht="12.75">
      <c r="A23" s="301"/>
      <c r="B23" s="298"/>
      <c r="C23" s="298"/>
      <c r="D23" s="14"/>
      <c r="E23" s="14"/>
      <c r="F23" s="14"/>
      <c r="G23" s="14"/>
      <c r="H23" s="14"/>
      <c r="I23" s="301"/>
      <c r="J23" s="14"/>
      <c r="K23" s="21"/>
      <c r="L23" s="21"/>
      <c r="M23" s="21"/>
      <c r="N23" s="21"/>
    </row>
    <row r="24" spans="1:14" ht="12.75">
      <c r="A24" s="299" t="s">
        <v>129</v>
      </c>
      <c r="B24" s="298"/>
      <c r="C24" s="298"/>
      <c r="D24" s="14"/>
      <c r="E24" s="14"/>
      <c r="F24" s="14"/>
      <c r="G24" s="14"/>
      <c r="H24" s="14"/>
      <c r="I24" s="299"/>
      <c r="J24" s="14"/>
      <c r="K24" s="21"/>
      <c r="L24" s="21"/>
      <c r="M24" s="21"/>
      <c r="N24" s="21"/>
    </row>
    <row r="25" spans="1:14" ht="12.75">
      <c r="A25" s="300"/>
      <c r="B25" s="298"/>
      <c r="C25" s="298"/>
      <c r="D25" s="14"/>
      <c r="E25" s="14"/>
      <c r="F25" s="14"/>
      <c r="G25" s="14"/>
      <c r="H25" s="14"/>
      <c r="I25" s="300"/>
      <c r="J25" s="14"/>
      <c r="K25" s="21"/>
      <c r="L25" s="21"/>
      <c r="M25" s="21"/>
      <c r="N25" s="21"/>
    </row>
    <row r="26" spans="1:14" ht="12.75">
      <c r="A26" s="300"/>
      <c r="B26" s="298"/>
      <c r="C26" s="298"/>
      <c r="D26" s="14"/>
      <c r="E26" s="14"/>
      <c r="F26" s="14"/>
      <c r="G26" s="14"/>
      <c r="H26" s="14"/>
      <c r="I26" s="301"/>
      <c r="J26" s="14"/>
      <c r="K26" s="21"/>
      <c r="L26" s="21"/>
      <c r="M26" s="21"/>
      <c r="N26" s="21"/>
    </row>
    <row r="27" spans="1:14" ht="12.75">
      <c r="A27" s="300"/>
      <c r="B27" s="298"/>
      <c r="C27" s="298"/>
      <c r="D27" s="14"/>
      <c r="E27" s="14"/>
      <c r="F27" s="14"/>
      <c r="G27" s="14"/>
      <c r="H27" s="14"/>
      <c r="I27" s="299"/>
      <c r="J27" s="14"/>
      <c r="K27" s="21"/>
      <c r="L27" s="21"/>
      <c r="M27" s="21"/>
      <c r="N27" s="21"/>
    </row>
    <row r="28" spans="1:14" ht="12.75">
      <c r="A28" s="300"/>
      <c r="B28" s="298"/>
      <c r="C28" s="298"/>
      <c r="D28" s="14"/>
      <c r="E28" s="14"/>
      <c r="F28" s="14"/>
      <c r="G28" s="14"/>
      <c r="H28" s="14"/>
      <c r="I28" s="300"/>
      <c r="J28" s="14"/>
      <c r="K28" s="21"/>
      <c r="L28" s="21"/>
      <c r="M28" s="21"/>
      <c r="N28" s="21"/>
    </row>
    <row r="29" spans="1:14" ht="12.75">
      <c r="A29" s="300"/>
      <c r="B29" s="298"/>
      <c r="C29" s="298"/>
      <c r="D29" s="14"/>
      <c r="E29" s="14"/>
      <c r="F29" s="14"/>
      <c r="G29" s="14"/>
      <c r="H29" s="14"/>
      <c r="I29" s="301"/>
      <c r="J29" s="14"/>
      <c r="K29" s="21"/>
      <c r="L29" s="21"/>
      <c r="M29" s="21"/>
      <c r="N29" s="21"/>
    </row>
    <row r="30" spans="1:14" ht="12.75">
      <c r="A30" s="300"/>
      <c r="B30" s="298"/>
      <c r="C30" s="298"/>
      <c r="D30" s="14"/>
      <c r="E30" s="14"/>
      <c r="F30" s="14"/>
      <c r="G30" s="14"/>
      <c r="H30" s="14"/>
      <c r="I30" s="299"/>
      <c r="J30" s="14"/>
      <c r="K30" s="21"/>
      <c r="L30" s="21"/>
      <c r="M30" s="21"/>
      <c r="N30" s="21"/>
    </row>
    <row r="31" spans="1:14" ht="12.75">
      <c r="A31" s="300"/>
      <c r="B31" s="298"/>
      <c r="C31" s="298"/>
      <c r="D31" s="14"/>
      <c r="E31" s="14"/>
      <c r="F31" s="14"/>
      <c r="G31" s="14"/>
      <c r="H31" s="14"/>
      <c r="I31" s="300"/>
      <c r="J31" s="14"/>
      <c r="K31" s="21"/>
      <c r="L31" s="21"/>
      <c r="M31" s="21"/>
      <c r="N31" s="21"/>
    </row>
    <row r="32" spans="1:14" ht="12.75">
      <c r="A32" s="301"/>
      <c r="B32" s="298"/>
      <c r="C32" s="298"/>
      <c r="D32" s="14"/>
      <c r="E32" s="14"/>
      <c r="F32" s="14"/>
      <c r="G32" s="14"/>
      <c r="H32" s="14"/>
      <c r="I32" s="301"/>
      <c r="J32" s="14"/>
      <c r="K32" s="21"/>
      <c r="L32" s="21"/>
      <c r="M32" s="21"/>
      <c r="N32" s="21"/>
    </row>
    <row r="34" ht="15">
      <c r="A34" s="55" t="s">
        <v>71</v>
      </c>
    </row>
    <row r="35" spans="1:14" ht="14.25">
      <c r="A35" s="305" t="s">
        <v>143</v>
      </c>
      <c r="B35" s="305"/>
      <c r="C35" s="305"/>
      <c r="D35" s="305"/>
      <c r="E35" s="305"/>
      <c r="F35" s="305"/>
      <c r="G35" s="305"/>
      <c r="H35" s="305"/>
      <c r="I35" s="305"/>
      <c r="J35" s="305"/>
      <c r="K35" s="305"/>
      <c r="L35" s="305"/>
      <c r="M35" s="305"/>
      <c r="N35" s="305"/>
    </row>
    <row r="36" spans="1:14" ht="7.5" customHeight="1">
      <c r="A36" s="306"/>
      <c r="B36" s="306"/>
      <c r="C36" s="306"/>
      <c r="D36" s="306"/>
      <c r="E36" s="306"/>
      <c r="F36" s="306"/>
      <c r="G36" s="306"/>
      <c r="H36" s="306"/>
      <c r="I36" s="306"/>
      <c r="J36" s="306"/>
      <c r="K36" s="306"/>
      <c r="L36" s="306"/>
      <c r="M36" s="306"/>
      <c r="N36" s="306"/>
    </row>
    <row r="37" spans="1:14" ht="14.25" customHeight="1">
      <c r="A37" s="212" t="s">
        <v>144</v>
      </c>
      <c r="B37" s="212"/>
      <c r="C37" s="212"/>
      <c r="D37" s="212"/>
      <c r="E37" s="212"/>
      <c r="F37" s="212"/>
      <c r="G37" s="212"/>
      <c r="H37" s="212"/>
      <c r="I37" s="212"/>
      <c r="J37" s="212"/>
      <c r="K37" s="212"/>
      <c r="L37" s="212"/>
      <c r="M37" s="212"/>
      <c r="N37" s="212"/>
    </row>
    <row r="38" spans="1:14" ht="12.75">
      <c r="A38" s="212"/>
      <c r="B38" s="212"/>
      <c r="C38" s="212"/>
      <c r="D38" s="212"/>
      <c r="E38" s="212"/>
      <c r="F38" s="212"/>
      <c r="G38" s="212"/>
      <c r="H38" s="212"/>
      <c r="I38" s="212"/>
      <c r="J38" s="212"/>
      <c r="K38" s="212"/>
      <c r="L38" s="212"/>
      <c r="M38" s="212"/>
      <c r="N38" s="212"/>
    </row>
    <row r="39" ht="8.1" customHeight="1"/>
    <row r="40" spans="1:14" ht="12.75">
      <c r="A40" s="307" t="s">
        <v>145</v>
      </c>
      <c r="B40" s="307"/>
      <c r="C40" s="307"/>
      <c r="D40" s="307"/>
      <c r="E40" s="307"/>
      <c r="F40" s="307"/>
      <c r="G40" s="307"/>
      <c r="H40" s="307"/>
      <c r="I40" s="307"/>
      <c r="J40" s="307"/>
      <c r="K40" s="307"/>
      <c r="L40" s="307"/>
      <c r="M40" s="307"/>
      <c r="N40" s="307"/>
    </row>
    <row r="41" spans="1:14" ht="16.5" customHeight="1">
      <c r="A41" s="307"/>
      <c r="B41" s="307"/>
      <c r="C41" s="307"/>
      <c r="D41" s="307"/>
      <c r="E41" s="307"/>
      <c r="F41" s="307"/>
      <c r="G41" s="307"/>
      <c r="H41" s="307"/>
      <c r="I41" s="307"/>
      <c r="J41" s="307"/>
      <c r="K41" s="307"/>
      <c r="L41" s="307"/>
      <c r="M41" s="307"/>
      <c r="N41" s="307"/>
    </row>
    <row r="42" ht="8.1" customHeight="1"/>
    <row r="43" spans="1:14" ht="12.75" customHeight="1">
      <c r="A43" s="307" t="s">
        <v>146</v>
      </c>
      <c r="B43" s="307"/>
      <c r="C43" s="307"/>
      <c r="D43" s="307"/>
      <c r="E43" s="307"/>
      <c r="F43" s="307"/>
      <c r="G43" s="307"/>
      <c r="H43" s="307"/>
      <c r="I43" s="307"/>
      <c r="J43" s="307"/>
      <c r="K43" s="307"/>
      <c r="L43" s="307"/>
      <c r="M43" s="307"/>
      <c r="N43" s="307"/>
    </row>
    <row r="44" spans="1:14" ht="12.75" customHeight="1">
      <c r="A44" s="307"/>
      <c r="B44" s="307"/>
      <c r="C44" s="307"/>
      <c r="D44" s="307"/>
      <c r="E44" s="307"/>
      <c r="F44" s="307"/>
      <c r="G44" s="307"/>
      <c r="H44" s="307"/>
      <c r="I44" s="307"/>
      <c r="J44" s="307"/>
      <c r="K44" s="307"/>
      <c r="L44" s="307"/>
      <c r="M44" s="307"/>
      <c r="N44" s="307"/>
    </row>
    <row r="45" spans="1:14" ht="12.75" customHeight="1">
      <c r="A45" s="307"/>
      <c r="B45" s="307"/>
      <c r="C45" s="307"/>
      <c r="D45" s="307"/>
      <c r="E45" s="307"/>
      <c r="F45" s="307"/>
      <c r="G45" s="307"/>
      <c r="H45" s="307"/>
      <c r="I45" s="307"/>
      <c r="J45" s="307"/>
      <c r="K45" s="307"/>
      <c r="L45" s="307"/>
      <c r="M45" s="307"/>
      <c r="N45" s="307"/>
    </row>
    <row r="46" spans="1:14" ht="12.75" customHeight="1">
      <c r="A46" s="307"/>
      <c r="B46" s="307"/>
      <c r="C46" s="307"/>
      <c r="D46" s="307"/>
      <c r="E46" s="307"/>
      <c r="F46" s="307"/>
      <c r="G46" s="307"/>
      <c r="H46" s="307"/>
      <c r="I46" s="307"/>
      <c r="J46" s="307"/>
      <c r="K46" s="307"/>
      <c r="L46" s="307"/>
      <c r="M46" s="307"/>
      <c r="N46" s="307"/>
    </row>
    <row r="47" spans="1:14" ht="22.5" customHeight="1">
      <c r="A47" s="307"/>
      <c r="B47" s="307"/>
      <c r="C47" s="307"/>
      <c r="D47" s="307"/>
      <c r="E47" s="307"/>
      <c r="F47" s="307"/>
      <c r="G47" s="307"/>
      <c r="H47" s="307"/>
      <c r="I47" s="307"/>
      <c r="J47" s="307"/>
      <c r="K47" s="307"/>
      <c r="L47" s="307"/>
      <c r="M47" s="307"/>
      <c r="N47" s="307"/>
    </row>
    <row r="48" ht="8.1" customHeight="1"/>
    <row r="49" spans="1:14" ht="14.25">
      <c r="A49" s="305" t="s">
        <v>147</v>
      </c>
      <c r="B49" s="305"/>
      <c r="C49" s="305"/>
      <c r="D49" s="305"/>
      <c r="E49" s="305"/>
      <c r="F49" s="305"/>
      <c r="G49" s="305"/>
      <c r="H49" s="305"/>
      <c r="I49" s="305"/>
      <c r="J49" s="305"/>
      <c r="K49" s="305"/>
      <c r="L49" s="305"/>
      <c r="M49" s="305"/>
      <c r="N49" s="305"/>
    </row>
    <row r="50" ht="8.1" customHeight="1"/>
    <row r="51" spans="1:14" ht="14.25">
      <c r="A51" s="305" t="s">
        <v>148</v>
      </c>
      <c r="B51" s="305"/>
      <c r="C51" s="305"/>
      <c r="D51" s="305"/>
      <c r="E51" s="305"/>
      <c r="F51" s="305"/>
      <c r="G51" s="305"/>
      <c r="H51" s="305"/>
      <c r="I51" s="305"/>
      <c r="J51" s="305"/>
      <c r="K51" s="305"/>
      <c r="L51" s="305"/>
      <c r="M51" s="305"/>
      <c r="N51" s="305"/>
    </row>
    <row r="52" ht="8.1" customHeight="1"/>
    <row r="53" spans="1:14" ht="14.25">
      <c r="A53" s="305" t="s">
        <v>149</v>
      </c>
      <c r="B53" s="305"/>
      <c r="C53" s="305"/>
      <c r="D53" s="305"/>
      <c r="E53" s="305"/>
      <c r="F53" s="305"/>
      <c r="G53" s="305"/>
      <c r="H53" s="305"/>
      <c r="I53" s="305"/>
      <c r="J53" s="305"/>
      <c r="K53" s="305"/>
      <c r="L53" s="305"/>
      <c r="M53" s="305"/>
      <c r="N53" s="305"/>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schemas.microsoft.com/office/infopath/2007/PartnerControls"/>
    <ds:schemaRef ds:uri="http://www.w3.org/XML/1998/namespace"/>
    <ds:schemaRef ds:uri="http://schemas.microsoft.com/office/2006/metadata/properties"/>
    <ds:schemaRef ds:uri="bf7a2af0-3c4d-462f-a8c1-eded84cc76a1"/>
    <ds:schemaRef ds:uri="http://schemas.microsoft.com/office/2006/documentManagement/types"/>
    <ds:schemaRef ds:uri="http://purl.org/dc/dcmitype/"/>
    <ds:schemaRef ds:uri="http://purl.org/dc/terms/"/>
    <ds:schemaRef ds:uri="http://schemas.openxmlformats.org/package/2006/metadata/core-properties"/>
    <ds:schemaRef ds:uri="1fee7bf6-0178-4b90-9348-e91dc6fe0c66"/>
    <ds:schemaRef ds:uri="http://purl.org/dc/elements/1.1/"/>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lastPrinted>2020-10-14T11:43:25Z</cp:lastPrinted>
  <dcterms:created xsi:type="dcterms:W3CDTF">2010-03-25T12:47:07Z</dcterms:created>
  <dcterms:modified xsi:type="dcterms:W3CDTF">2021-12-20T10:52:08Z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